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4"/>
  </bookViews>
  <sheets>
    <sheet name="1 Показатель" sheetId="2" r:id="rId1"/>
    <sheet name="2 Показатель" sheetId="3" r:id="rId2"/>
    <sheet name="3 Показатель" sheetId="4" r:id="rId3"/>
    <sheet name="4 Показатель" sheetId="5" r:id="rId4"/>
    <sheet name="5 Показатель" sheetId="6" r:id="rId5"/>
  </sheets>
  <externalReferences>
    <externalReference r:id="rId6"/>
  </externalReferences>
  <calcPr calcId="124519"/>
</workbook>
</file>

<file path=xl/calcChain.xml><?xml version="1.0" encoding="utf-8"?>
<calcChain xmlns="http://schemas.openxmlformats.org/spreadsheetml/2006/main">
  <c r="I2" i="2"/>
  <c r="A2"/>
  <c r="B2"/>
  <c r="J2"/>
  <c r="K2"/>
  <c r="L2"/>
  <c r="M2"/>
  <c r="N2"/>
  <c r="O2"/>
  <c r="P2"/>
  <c r="Q2"/>
  <c r="R2"/>
  <c r="S2"/>
</calcChain>
</file>

<file path=xl/sharedStrings.xml><?xml version="1.0" encoding="utf-8"?>
<sst xmlns="http://schemas.openxmlformats.org/spreadsheetml/2006/main" count="279" uniqueCount="101">
  <si>
    <t>Полное наименование образовательной организации</t>
  </si>
  <si>
    <t>Кол-во обучающихся</t>
  </si>
  <si>
    <t>Организация обучения детей основам информационной безопасности на системном уровне, включая участие в уроках безопасности в информационно-телекоммуникационной сети "Интернет" и повышение медиаграмотности;(наличие в ООП курса/модуля/урока по медиаграмотности)</t>
  </si>
  <si>
    <t>Доля обучающихся, обслуженных  детскими оздоровительными учреждениями.</t>
  </si>
  <si>
    <t>Доля детей, занимающихся в школьных спортивных клубах;</t>
  </si>
  <si>
    <t>Доля обучающихся в образовательных организациях  по спортивной направленности;</t>
  </si>
  <si>
    <t>Действующий школьный пресс-центр, осуществляется сопровождение групп образовательной организации в социальных сетях;</t>
  </si>
  <si>
    <t>Реализация детского познавательного туризма;</t>
  </si>
  <si>
    <t>Нет</t>
  </si>
  <si>
    <t>Да</t>
  </si>
  <si>
    <t>нет</t>
  </si>
  <si>
    <t>Доля детей в возрасте от 10 до 19 лет, проживающих в субъекте Российской Федерации, вошедших в программы наставничества в роли наставляемого, % (отношение количества детей в возрасте от 10 до 19 лет, вошедших в программы наставничества в роли наставляемого, к общему количеству детей, проживающих в субъекте Российской Федерации) в ОО с низким уровнем сформированности ценностных ориентаций личностного развития;</t>
  </si>
  <si>
    <t>Численность занимающихся в объединениях и научных обществах организаций дополнительного образования детей;</t>
  </si>
  <si>
    <t>Доля детей в возрасте от 5 до 17 лет, занятых детским трудом (по группам территориального нахождения ОО: село-город);</t>
  </si>
  <si>
    <t>Доля обучающихся, принимающих участие в субботниках, трудовых десантах и др. мероприятиях (в группах ОО по сформированности представлений о ценности труда).</t>
  </si>
  <si>
    <t>Доля детей-сирот и детей, оставшихся без попечения родителей;</t>
  </si>
  <si>
    <t>Доля обучающихся несовершеннолетних из малообеспеченных семей;</t>
  </si>
  <si>
    <t>Доля обучающихся несовершеннолетних из неполных семей;</t>
  </si>
  <si>
    <t>Доля несовершеннолетних с задержкой психического развития;</t>
  </si>
  <si>
    <t>Доля несовершеннолетних, испытывающих трудности в развитии и социальной адаптации с 7 по 11 классы;</t>
  </si>
  <si>
    <t>Доля обучающихся несовершеннолетних, находящихся в трудной жизненной ситуации;</t>
  </si>
  <si>
    <t>Доля обучающихся несовершеннолетних, находящихся в социально опасном положении;</t>
  </si>
  <si>
    <t>Доля несовершеннолетних обучающихся, находящихся в различных группах риска, в том числе по результатам проведения социально-психологического тестирования;</t>
  </si>
  <si>
    <t>Количество несовершеннолетних, совершивших преступления;</t>
  </si>
  <si>
    <t>Количество несовершеннолетних обучающихся, совершивших административные правонарушения и иные антиобщественные действия;</t>
  </si>
  <si>
    <t>Доля обучающихся, находящихся на учете в ПДН (на конец учебного года);</t>
  </si>
  <si>
    <t>Доля обучающихся, снятых с учета в текущем календарном году (% выбывших из них)</t>
  </si>
  <si>
    <t>Количество случаев деструктивного проявления в ОО/ обучающимися данной ОО, получивших резонанс в СМИ (за последние 5 лет);</t>
  </si>
  <si>
    <t>Количество	правонарушений	со	стороны обучающихся,	связанных	с курением/употреблением алкоголя</t>
  </si>
  <si>
    <t>Количество случаев буллинга;</t>
  </si>
  <si>
    <t>Количество самоубийств/попыток самоубийств;</t>
  </si>
  <si>
    <t>Количество выявленных деструктивных аккаунтов обучающихся в социальных сетях;</t>
  </si>
  <si>
    <t>Наличие программ и планов мероприятий по противодействию деструктивным проявлениям в поведении обучающихся;</t>
  </si>
  <si>
    <t>Доля обучающихся, охваченных индивидуальными профилактическими мероприятиями, осуществляемыми школой в отношении подростков с проявлениями деструктивного поведения, обучающихся и семей, находящихся в социально опасном положении в ОО;</t>
  </si>
  <si>
    <t>Наличие специализированного инструментария для выявления деструктивных проявлений в поведении обучающихся.</t>
  </si>
  <si>
    <t>Урок по медиаграмотности</t>
  </si>
  <si>
    <t>Муниципальное бюджетное общеобразовательное учреждение "Тулдунская средняя общеобразовательная школа"</t>
  </si>
  <si>
    <t>МБОУ "Тулдунская СОШ"</t>
  </si>
  <si>
    <t>Муниципальное бюджетное образовательное учреждение "Озерная средняя общеобразовательная школа"</t>
  </si>
  <si>
    <t>МАОУ "Усть-Эгитуйская СОШ"</t>
  </si>
  <si>
    <t>МБОУ "Озерная СОШ"</t>
  </si>
  <si>
    <t>Муниципальное автономное общеобразовательное учреждение "Исингинская средняя общеобразовательная школа"</t>
  </si>
  <si>
    <t>Муниципальное бюджетное общеобразовательное учреждение «Ульдургинская средняя общеобразовательная школа им. Ц.Номтоева»</t>
  </si>
  <si>
    <t>Муниципальное бюджетное общеобразовательное учреждение "Можайская средняя общеобразовательная школа"</t>
  </si>
  <si>
    <t>повышение в медиаграмотности нет</t>
  </si>
  <si>
    <t>МБОУ "Ширингинская СОШ"</t>
  </si>
  <si>
    <t xml:space="preserve">Единые уроки </t>
  </si>
  <si>
    <t>МБОУ "Тужинкинская СОШ"</t>
  </si>
  <si>
    <t xml:space="preserve">еженедельный урок по медиаграмотности "Инфознайка" </t>
  </si>
  <si>
    <t>Муниципальное автономное общеобразовательное учреждение "Телембинская средняя общеобразовательная школа"</t>
  </si>
  <si>
    <t>комплексная безопасность</t>
  </si>
  <si>
    <t>Муниципальное бюджетное образовательное учреждение "Сосново - Озерская средняя общеобразовательная школа №2"</t>
  </si>
  <si>
    <t>Урок "Безопасность в сети интернет"</t>
  </si>
  <si>
    <t>0.5</t>
  </si>
  <si>
    <t>МАОУ "Усть-Эгтуйская СОШ"</t>
  </si>
  <si>
    <t>тема "традиции и история родного края" поднимается на уроках родного языка и литературы, истории, кружок "Любители поэзии", театарльная студия "Шэдитэ наадан"</t>
  </si>
  <si>
    <t>142 -100%</t>
  </si>
  <si>
    <t>21 человек РДШ</t>
  </si>
  <si>
    <t>совет отцов- 11 человек; родительский комитет -11  человек</t>
  </si>
  <si>
    <t>21 человек</t>
  </si>
  <si>
    <t>1 ученик (3 место на  конкурсе) "Без срока давности"</t>
  </si>
  <si>
    <t>МБОУ "Гундинская СОШ"</t>
  </si>
  <si>
    <t>да</t>
  </si>
  <si>
    <t xml:space="preserve">да </t>
  </si>
  <si>
    <t>МБОУ "Комсомольская СОШ"</t>
  </si>
  <si>
    <t>литература Бурятии; История Бурятии</t>
  </si>
  <si>
    <t xml:space="preserve">30 чел </t>
  </si>
  <si>
    <t>Совет школы / 5 родителей</t>
  </si>
  <si>
    <t xml:space="preserve">11 чел ( РДШ, волентеры) </t>
  </si>
  <si>
    <t>10 чел.</t>
  </si>
  <si>
    <t>История Бурятии; бурятский язык</t>
  </si>
  <si>
    <t>Муниципальное бюджетное учреждение "Сосново-Озёрская СОШ №1</t>
  </si>
  <si>
    <t xml:space="preserve">68,8, Факультатив отсутствует </t>
  </si>
  <si>
    <t xml:space="preserve">МБОУ "Гундинская СОШ" </t>
  </si>
  <si>
    <t>муниципальное бюджетное общеобразовательное учреждение "Можайская средняя общеобразовательная школа"</t>
  </si>
  <si>
    <t>Муниципальное бюджетное образовательное учреждение «Сосново-Озерская средняя общеобразовательная школа №1»</t>
  </si>
  <si>
    <t xml:space="preserve">МБОУ "Комсомольская средняя общеобразовательная школа" </t>
  </si>
  <si>
    <t>0 чел</t>
  </si>
  <si>
    <t>8 чел</t>
  </si>
  <si>
    <t>80 чел</t>
  </si>
  <si>
    <t>МБОУ"Тужинкинская СОШ"</t>
  </si>
  <si>
    <t>МБОУ "Комсмольская средняя общеобразовательная школа"</t>
  </si>
  <si>
    <t>Муниципальное бюджетное учреждение «Сосново-Озёрская СОШ №1»</t>
  </si>
  <si>
    <t>МБОУ "Комсомольская средняя общеобразовательная школа"</t>
  </si>
  <si>
    <t>Муниципальное бюджетное образовательное учреждение "Сосново-Озерская средняя общеобразовательная школ2"</t>
  </si>
  <si>
    <t>МБОУ Гундинская СОШ</t>
  </si>
  <si>
    <t>Сформированность ценностных ориентаций, связанных с жизнью, здоровьем и безопасностью человека</t>
  </si>
  <si>
    <t>Муниципальное бюджетное образовательное учреждение "Озерная СОШ"</t>
  </si>
  <si>
    <t>Муниципальное бюджетное образовательное учреждение "Попереченская ООШ"</t>
  </si>
  <si>
    <t>Муниципальное бюджетное образовательное учреждение "Целинная СОШ"</t>
  </si>
  <si>
    <t>МБОУ "ПООШ"</t>
  </si>
  <si>
    <t>имеется</t>
  </si>
  <si>
    <t>Муниципальное бюджетное образовательное учреждение "Попереченская СОШ"</t>
  </si>
  <si>
    <t>Сформированность ценностных ориентаций личностного развития</t>
  </si>
  <si>
    <t>МБОУ "Попереченская ООШ"</t>
  </si>
  <si>
    <t>МБОУ "Целинная СОШ"</t>
  </si>
  <si>
    <t>Выявление групп социального риска среди обучающихся</t>
  </si>
  <si>
    <t>Учет обучающихся с деструктивными проявлениями</t>
  </si>
  <si>
    <t>истоия села</t>
  </si>
  <si>
    <t>есть</t>
  </si>
  <si>
    <t>Профилактика деструктивного поведения обучающихся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</si>
</sst>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202124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9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9" fontId="2" fillId="0" borderId="3" xfId="0" applyNumberFormat="1" applyFont="1" applyBorder="1" applyAlignment="1">
      <alignment horizontal="center" wrapText="1"/>
    </xf>
    <xf numFmtId="9" fontId="1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top" wrapText="1"/>
    </xf>
    <xf numFmtId="10" fontId="2" fillId="0" borderId="3" xfId="0" applyNumberFormat="1" applyFont="1" applyBorder="1" applyAlignment="1">
      <alignment horizontal="center" wrapText="1"/>
    </xf>
    <xf numFmtId="9" fontId="2" fillId="0" borderId="3" xfId="0" applyNumberFormat="1" applyFont="1" applyBorder="1" applyAlignment="1">
      <alignment horizontal="center" vertical="top" wrapText="1"/>
    </xf>
    <xf numFmtId="10" fontId="2" fillId="0" borderId="3" xfId="0" applyNumberFormat="1" applyFont="1" applyBorder="1" applyAlignment="1">
      <alignment horizontal="center" vertical="top" wrapText="1"/>
    </xf>
    <xf numFmtId="9" fontId="2" fillId="0" borderId="3" xfId="0" applyNumberFormat="1" applyFont="1" applyBorder="1" applyAlignment="1">
      <alignment horizontal="left" vertical="center" wrapText="1"/>
    </xf>
    <xf numFmtId="9" fontId="2" fillId="0" borderId="3" xfId="0" applyNumberFormat="1" applyFont="1" applyBorder="1" applyAlignment="1">
      <alignment horizontal="left" vertical="center"/>
    </xf>
    <xf numFmtId="10" fontId="1" fillId="0" borderId="3" xfId="0" applyNumberFormat="1" applyFont="1" applyBorder="1" applyAlignment="1">
      <alignment horizontal="center" vertical="center" wrapText="1"/>
    </xf>
    <xf numFmtId="10" fontId="2" fillId="0" borderId="3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9" fontId="2" fillId="0" borderId="3" xfId="0" applyNumberFormat="1" applyFont="1" applyBorder="1" applyAlignment="1">
      <alignment horizontal="center" vertical="center" wrapText="1"/>
    </xf>
    <xf numFmtId="10" fontId="2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0" xfId="0" applyFont="1"/>
    <xf numFmtId="0" fontId="5" fillId="0" borderId="3" xfId="0" applyFont="1" applyBorder="1"/>
    <xf numFmtId="0" fontId="0" fillId="0" borderId="3" xfId="0" applyBorder="1"/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10" fontId="2" fillId="0" borderId="0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9" fontId="2" fillId="0" borderId="0" xfId="0" applyNumberFormat="1" applyFont="1" applyBorder="1" applyAlignment="1">
      <alignment horizontal="center" vertical="center" wrapText="1"/>
    </xf>
    <xf numFmtId="0" fontId="0" fillId="0" borderId="0" xfId="0" applyBorder="1"/>
  </cellXfs>
  <cellStyles count="1">
    <cellStyle name="Обычный" xfId="0" builtinId="0"/>
  </cellStyles>
  <dxfs count="4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5;&#1080;&#1090;&#1086;&#1088;&#1080;&#1085;&#1075;%20&#1042;&#1056;/Users/Vasya/AppData/Local/Temp/Rar$DIa4400.4734/2%20&#1057;&#1092;&#1086;&#1088;&#1084;&#1080;&#1088;&#1086;&#1074;&#1072;&#1085;&#1085;&#1086;&#1089;&#1090;&#1100;%20&#1094;&#1077;&#1085;&#1085;&#1086;&#1089;&#1090;&#1085;&#1099;&#1093;%20&#1086;&#1088;&#1080;&#1077;&#1085;&#1090;&#1072;&#1094;&#1080;&#1081;%20&#1074;%20&#1086;&#1073;&#1083;&#1072;&#1089;&#1090;&#1080;%20&#1089;&#1086;&#1094;&#1080;&#1072;&#1083;&#1100;&#1085;&#1086;&#1075;&#1086;%20&#1074;&#1079;&#1072;&#1080;&#1084;&#1086;&#1076;&#1077;&#1081;&#1089;&#1090;&#1074;&#1080;&#1103;%20(&#1054;&#1090;&#1074;&#1077;&#1090;&#1099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тветы на форму (1)"/>
    </sheetNames>
    <sheetDataSet>
      <sheetData sheetId="0" refreshError="1">
        <row r="1">
          <cell r="A1" t="str">
            <v>Отметка времени</v>
          </cell>
          <cell r="C1" t="str">
            <v>Полное наименование образовательной организации</v>
          </cell>
          <cell r="D1" t="str">
            <v>Кол-во обучающихся</v>
          </cell>
          <cell r="F1" t="str">
            <v>Доля	обучающихся	с высоким/низким  уровнем	сформированных  представлений о традициях и истории родного края;(наличие в ООП предмета/курса/факультатива по краеведению)</v>
          </cell>
          <cell r="G1" t="str">
            <v>Наличие действующего орган школьного самоуправления, с высокой долей обучающихся, участвующих в его работе;</v>
          </cell>
          <cell r="H1" t="str">
            <v>Реализация программы воспитания, направленной на социальную и культурную адаптацию детей, в том числе из семей мигрантов;</v>
          </cell>
          <cell r="I1" t="str">
            <v>Доля обучающихся, включенных в волонтерскую деятельность;</v>
          </cell>
          <cell r="J1" t="str">
            <v>Доля обучающихся, включенных в деятельность детских и молодежных объединений и организаций, в т.ч.: общероссийской общественно-государственной детско-юношеской организации «Российское движение школьников» и др.</v>
          </cell>
          <cell r="K1" t="str">
            <v>Вовлеченность родителей в жизнь школы, включенных в работу муниципальных общественных объединений родителей обучающихся (совет/родительской общественной организации);</v>
          </cell>
          <cell r="L1" t="str">
            <v>Доля родителей (по ОО), включенных в деятельность общественных объединений родителей обучающихся (совет/общественная организация);</v>
          </cell>
          <cell r="M1" t="str">
            <v>Доля граждан допризывного возраста (14-18 лет), от общего числа граждан допризывного возраста.</v>
          </cell>
          <cell r="N1" t="str">
            <v>Наличие программы патриотического воспитания;</v>
          </cell>
          <cell r="O1" t="str">
            <v>Доля детей в возрасте 15-17 лет, осуществляющих членство в каких-либо организациях (движениях);</v>
          </cell>
          <cell r="P1" t="str">
            <v>Доля обучающихся, в ОО с низким уровнем сформированности ценностных ориентаций в области социального взаимодействия, принявших участие в цикле Всероссийских онлайн-уроков в рамках проекта «открытые уроки.РФ», участников конкурсов «Большая перемена», «Без срока давности», участников проекта «Орлята России» и др.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B18"/>
  <sheetViews>
    <sheetView topLeftCell="A16" zoomScale="60" zoomScaleNormal="60" workbookViewId="0">
      <selection sqref="A1:S1"/>
    </sheetView>
  </sheetViews>
  <sheetFormatPr defaultRowHeight="15"/>
  <cols>
    <col min="1" max="1" width="23.42578125" customWidth="1"/>
    <col min="2" max="2" width="9.28515625" bestFit="1" customWidth="1"/>
    <col min="3" max="8" width="9.28515625" customWidth="1"/>
    <col min="9" max="9" width="39.85546875" customWidth="1"/>
    <col min="10" max="10" width="30.85546875" customWidth="1"/>
    <col min="11" max="11" width="32.7109375" customWidth="1"/>
    <col min="12" max="12" width="30.7109375" customWidth="1"/>
    <col min="13" max="13" width="31.140625" customWidth="1"/>
    <col min="14" max="14" width="27.7109375" customWidth="1"/>
    <col min="15" max="15" width="27.140625" customWidth="1"/>
    <col min="16" max="16" width="25.7109375" customWidth="1"/>
    <col min="17" max="17" width="27.85546875" customWidth="1"/>
    <col min="18" max="18" width="33.28515625" customWidth="1"/>
    <col min="19" max="19" width="46.28515625" customWidth="1"/>
    <col min="20" max="20" width="12.85546875" customWidth="1"/>
  </cols>
  <sheetData>
    <row r="1" spans="1:54" ht="18.75">
      <c r="A1" s="26" t="s">
        <v>86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</row>
    <row r="2" spans="1:54" ht="209.25" customHeight="1">
      <c r="A2" s="5" t="str">
        <f>'[1]Ответы на форму (1)'!C1</f>
        <v>Полное наименование образовательной организации</v>
      </c>
      <c r="B2" s="5" t="str">
        <f>'[1]Ответы на форму (1)'!D1</f>
        <v>Кол-во обучающихся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tr">
        <f>'[1]Ответы на форму (1)'!F1</f>
        <v>Доля	обучающихся	с высоким/низким  уровнем	сформированных  представлений о традициях и истории родного края;(наличие в ООП предмета/курса/факультатива по краеведению)</v>
      </c>
      <c r="J2" s="5" t="str">
        <f>'[1]Ответы на форму (1)'!G1</f>
        <v>Наличие действующего орган школьного самоуправления, с высокой долей обучающихся, участвующих в его работе;</v>
      </c>
      <c r="K2" s="5" t="str">
        <f>'[1]Ответы на форму (1)'!H1</f>
        <v>Реализация программы воспитания, направленной на социальную и культурную адаптацию детей, в том числе из семей мигрантов;</v>
      </c>
      <c r="L2" s="5" t="str">
        <f>'[1]Ответы на форму (1)'!I1</f>
        <v>Доля обучающихся, включенных в волонтерскую деятельность;</v>
      </c>
      <c r="M2" s="5" t="str">
        <f>'[1]Ответы на форму (1)'!J1</f>
        <v>Доля обучающихся, включенных в деятельность детских и молодежных объединений и организаций, в т.ч.: общероссийской общественно-государственной детско-юношеской организации «Российское движение школьников» и др.</v>
      </c>
      <c r="N2" s="5" t="str">
        <f>'[1]Ответы на форму (1)'!K1</f>
        <v>Вовлеченность родителей в жизнь школы, включенных в работу муниципальных общественных объединений родителей обучающихся (совет/родительской общественной организации);</v>
      </c>
      <c r="O2" s="5" t="str">
        <f>'[1]Ответы на форму (1)'!L1</f>
        <v>Доля родителей (по ОО), включенных в деятельность общественных объединений родителей обучающихся (совет/общественная организация);</v>
      </c>
      <c r="P2" s="5" t="str">
        <f>'[1]Ответы на форму (1)'!M1</f>
        <v>Доля граждан допризывного возраста (14-18 лет), от общего числа граждан допризывного возраста.</v>
      </c>
      <c r="Q2" s="5" t="str">
        <f>'[1]Ответы на форму (1)'!N1</f>
        <v>Наличие программы патриотического воспитания;</v>
      </c>
      <c r="R2" s="5" t="str">
        <f>'[1]Ответы на форму (1)'!O1</f>
        <v>Доля детей в возрасте 15-17 лет, осуществляющих членство в каких-либо организациях (движениях);</v>
      </c>
      <c r="S2" s="5" t="str">
        <f>'[1]Ответы на форму (1)'!P1</f>
        <v>Доля обучающихся, в ОО с низким уровнем сформированности ценностных ориентаций в области социального взаимодействия, принявших участие в цикле Всероссийских онлайн-уроков в рамках проекта «открытые уроки.РФ», участников конкурсов «Большая перемена», «Без срока давности», участников проекта «Орлята России» и др.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4" ht="110.25">
      <c r="A3" s="5" t="s">
        <v>36</v>
      </c>
      <c r="B3" s="5">
        <v>36</v>
      </c>
      <c r="C3" s="5" t="s">
        <v>99</v>
      </c>
      <c r="D3" s="8">
        <v>0.43</v>
      </c>
      <c r="E3" s="8">
        <v>0.41</v>
      </c>
      <c r="F3" s="8">
        <v>0.27</v>
      </c>
      <c r="G3" s="5" t="s">
        <v>8</v>
      </c>
      <c r="H3" s="5" t="s">
        <v>8</v>
      </c>
      <c r="I3" s="5">
        <v>50</v>
      </c>
      <c r="J3" s="5" t="s">
        <v>9</v>
      </c>
      <c r="K3" s="5" t="s">
        <v>8</v>
      </c>
      <c r="L3" s="5">
        <v>58</v>
      </c>
      <c r="M3" s="5">
        <v>13</v>
      </c>
      <c r="N3" s="5" t="s">
        <v>9</v>
      </c>
      <c r="O3" s="5" t="s">
        <v>37</v>
      </c>
      <c r="P3" s="5" t="s">
        <v>53</v>
      </c>
      <c r="Q3" s="5" t="s">
        <v>9</v>
      </c>
      <c r="R3" s="5">
        <v>0</v>
      </c>
      <c r="S3" s="5">
        <v>0</v>
      </c>
    </row>
    <row r="4" spans="1:54" ht="91.5" customHeight="1">
      <c r="A4" s="5" t="s">
        <v>54</v>
      </c>
      <c r="B4" s="5">
        <v>142</v>
      </c>
      <c r="C4" s="5" t="s">
        <v>99</v>
      </c>
      <c r="D4" s="5">
        <v>35</v>
      </c>
      <c r="E4" s="5">
        <v>62</v>
      </c>
      <c r="F4" s="5">
        <v>62</v>
      </c>
      <c r="G4" s="5" t="s">
        <v>9</v>
      </c>
      <c r="H4" s="5" t="s">
        <v>9</v>
      </c>
      <c r="I4" s="5" t="s">
        <v>55</v>
      </c>
      <c r="J4" s="5" t="s">
        <v>9</v>
      </c>
      <c r="K4" s="5" t="s">
        <v>9</v>
      </c>
      <c r="L4" s="5" t="s">
        <v>56</v>
      </c>
      <c r="M4" s="5" t="s">
        <v>57</v>
      </c>
      <c r="N4" s="5" t="s">
        <v>9</v>
      </c>
      <c r="O4" s="5" t="s">
        <v>58</v>
      </c>
      <c r="P4" s="5" t="s">
        <v>59</v>
      </c>
      <c r="Q4" s="5" t="s">
        <v>9</v>
      </c>
      <c r="R4" s="5" t="s">
        <v>57</v>
      </c>
      <c r="S4" s="5" t="s">
        <v>60</v>
      </c>
    </row>
    <row r="5" spans="1:54" ht="92.25" customHeight="1">
      <c r="A5" s="5" t="s">
        <v>87</v>
      </c>
      <c r="B5" s="5">
        <v>36</v>
      </c>
      <c r="C5" s="5" t="s">
        <v>8</v>
      </c>
      <c r="D5" s="8">
        <v>0.41</v>
      </c>
      <c r="E5" s="8">
        <v>0.2</v>
      </c>
      <c r="F5" s="8">
        <v>1</v>
      </c>
      <c r="G5" s="5" t="s">
        <v>9</v>
      </c>
      <c r="H5" s="5" t="s">
        <v>8</v>
      </c>
      <c r="I5" s="8">
        <v>0.11</v>
      </c>
      <c r="J5" s="5" t="s">
        <v>9</v>
      </c>
      <c r="K5" s="5" t="s">
        <v>9</v>
      </c>
      <c r="L5" s="8">
        <v>0.44</v>
      </c>
      <c r="M5" s="8">
        <v>0.16</v>
      </c>
      <c r="N5" s="5" t="s">
        <v>9</v>
      </c>
      <c r="O5" s="8">
        <v>0.5</v>
      </c>
      <c r="P5" s="8">
        <v>0.3</v>
      </c>
      <c r="Q5" s="5" t="s">
        <v>9</v>
      </c>
      <c r="R5" s="8">
        <v>0.16</v>
      </c>
      <c r="S5" s="8">
        <v>0.16</v>
      </c>
    </row>
    <row r="6" spans="1:54" ht="31.5">
      <c r="A6" s="5" t="s">
        <v>61</v>
      </c>
      <c r="B6" s="5">
        <v>101</v>
      </c>
      <c r="C6" s="5" t="s">
        <v>99</v>
      </c>
      <c r="D6" s="5">
        <v>24</v>
      </c>
      <c r="E6" s="5">
        <v>20</v>
      </c>
      <c r="F6" s="5">
        <v>20</v>
      </c>
      <c r="G6" s="5" t="s">
        <v>9</v>
      </c>
      <c r="H6" s="5" t="s">
        <v>8</v>
      </c>
      <c r="I6" s="5">
        <v>5</v>
      </c>
      <c r="J6" s="5" t="s">
        <v>9</v>
      </c>
      <c r="K6" s="5" t="s">
        <v>8</v>
      </c>
      <c r="L6" s="5">
        <v>5</v>
      </c>
      <c r="M6" s="5">
        <v>6</v>
      </c>
      <c r="N6" s="5" t="s">
        <v>9</v>
      </c>
      <c r="O6" s="5">
        <v>5</v>
      </c>
      <c r="P6" s="5">
        <v>10</v>
      </c>
      <c r="Q6" s="5" t="s">
        <v>9</v>
      </c>
      <c r="R6" s="5">
        <v>2</v>
      </c>
      <c r="S6" s="5">
        <v>8</v>
      </c>
    </row>
    <row r="7" spans="1:54" ht="110.25">
      <c r="A7" s="5" t="s">
        <v>41</v>
      </c>
      <c r="B7" s="5">
        <v>113</v>
      </c>
      <c r="C7" s="5" t="s">
        <v>9</v>
      </c>
      <c r="D7" s="8">
        <v>0.56999999999999995</v>
      </c>
      <c r="E7" s="8">
        <v>1</v>
      </c>
      <c r="F7" s="8">
        <v>0.75</v>
      </c>
      <c r="G7" s="5" t="s">
        <v>9</v>
      </c>
      <c r="H7" s="5" t="s">
        <v>8</v>
      </c>
      <c r="I7" s="5" t="s">
        <v>62</v>
      </c>
      <c r="J7" s="5" t="s">
        <v>9</v>
      </c>
      <c r="K7" s="5" t="s">
        <v>8</v>
      </c>
      <c r="L7" s="8">
        <v>0.64</v>
      </c>
      <c r="M7" s="8">
        <v>0.7</v>
      </c>
      <c r="N7" s="5" t="s">
        <v>9</v>
      </c>
      <c r="O7" s="8">
        <v>0.04</v>
      </c>
      <c r="P7" s="5">
        <v>29</v>
      </c>
      <c r="Q7" s="5" t="s">
        <v>9</v>
      </c>
      <c r="R7" s="5">
        <v>66</v>
      </c>
      <c r="S7" s="5">
        <v>0</v>
      </c>
    </row>
    <row r="8" spans="1:54" ht="141.75">
      <c r="A8" s="5" t="s">
        <v>42</v>
      </c>
      <c r="B8" s="5">
        <v>95</v>
      </c>
      <c r="C8" s="5">
        <v>0</v>
      </c>
      <c r="D8" s="5">
        <v>33</v>
      </c>
      <c r="E8" s="5">
        <v>45</v>
      </c>
      <c r="F8" s="5">
        <v>100</v>
      </c>
      <c r="G8" s="5" t="s">
        <v>8</v>
      </c>
      <c r="H8" s="5" t="s">
        <v>8</v>
      </c>
      <c r="I8" s="5">
        <v>0</v>
      </c>
      <c r="J8" s="5" t="s">
        <v>9</v>
      </c>
      <c r="K8" s="5" t="s">
        <v>9</v>
      </c>
      <c r="L8" s="5">
        <v>70</v>
      </c>
      <c r="M8" s="5">
        <v>0</v>
      </c>
      <c r="N8" s="5" t="s">
        <v>9</v>
      </c>
      <c r="O8" s="5">
        <v>50</v>
      </c>
      <c r="P8" s="5">
        <v>18</v>
      </c>
      <c r="Q8" s="5" t="s">
        <v>9</v>
      </c>
      <c r="R8" s="5">
        <v>0</v>
      </c>
      <c r="S8" s="5">
        <v>0</v>
      </c>
    </row>
    <row r="9" spans="1:54" ht="110.25">
      <c r="A9" s="5" t="s">
        <v>43</v>
      </c>
      <c r="B9" s="5">
        <v>97</v>
      </c>
      <c r="C9" s="5" t="s">
        <v>44</v>
      </c>
      <c r="D9" s="8">
        <v>0.5</v>
      </c>
      <c r="E9" s="8">
        <v>0.25</v>
      </c>
      <c r="F9" s="8">
        <v>0.5</v>
      </c>
      <c r="G9" s="5" t="s">
        <v>9</v>
      </c>
      <c r="H9" s="5" t="s">
        <v>8</v>
      </c>
      <c r="I9" s="5">
        <v>15</v>
      </c>
      <c r="J9" s="5" t="s">
        <v>9</v>
      </c>
      <c r="K9" s="5" t="s">
        <v>8</v>
      </c>
      <c r="L9" s="5">
        <v>40</v>
      </c>
      <c r="M9" s="5">
        <v>0</v>
      </c>
      <c r="N9" s="5" t="s">
        <v>9</v>
      </c>
      <c r="O9" s="5">
        <v>20</v>
      </c>
      <c r="P9" s="5">
        <v>50</v>
      </c>
      <c r="Q9" s="5" t="s">
        <v>9</v>
      </c>
      <c r="R9" s="5">
        <v>0</v>
      </c>
      <c r="S9" s="5">
        <v>10</v>
      </c>
    </row>
    <row r="10" spans="1:54" ht="31.5">
      <c r="A10" s="5" t="s">
        <v>45</v>
      </c>
      <c r="B10" s="5">
        <v>35</v>
      </c>
      <c r="C10" s="5" t="s">
        <v>46</v>
      </c>
      <c r="D10" s="5">
        <v>15</v>
      </c>
      <c r="E10" s="5">
        <v>35</v>
      </c>
      <c r="F10" s="5">
        <v>36</v>
      </c>
      <c r="G10" s="5" t="s">
        <v>8</v>
      </c>
      <c r="H10" s="5" t="s">
        <v>8</v>
      </c>
      <c r="I10" s="5" t="s">
        <v>63</v>
      </c>
      <c r="J10" s="5" t="s">
        <v>9</v>
      </c>
      <c r="K10" s="5" t="s">
        <v>9</v>
      </c>
      <c r="L10" s="5">
        <v>5</v>
      </c>
      <c r="M10" s="5">
        <v>4</v>
      </c>
      <c r="N10" s="5" t="s">
        <v>9</v>
      </c>
      <c r="O10" s="5">
        <v>5</v>
      </c>
      <c r="P10" s="5">
        <v>1</v>
      </c>
      <c r="Q10" s="5" t="s">
        <v>9</v>
      </c>
      <c r="R10" s="5">
        <v>0</v>
      </c>
      <c r="S10" s="5">
        <v>0</v>
      </c>
    </row>
    <row r="11" spans="1:54" ht="63">
      <c r="A11" s="5" t="s">
        <v>47</v>
      </c>
      <c r="B11" s="5">
        <v>27</v>
      </c>
      <c r="C11" s="5" t="s">
        <v>35</v>
      </c>
      <c r="D11" s="5">
        <v>50</v>
      </c>
      <c r="E11" s="5">
        <v>30</v>
      </c>
      <c r="F11" s="5">
        <v>50</v>
      </c>
      <c r="G11" s="5" t="s">
        <v>8</v>
      </c>
      <c r="H11" s="5" t="s">
        <v>8</v>
      </c>
      <c r="I11" s="5">
        <v>100</v>
      </c>
      <c r="J11" s="5" t="s">
        <v>9</v>
      </c>
      <c r="K11" s="5" t="s">
        <v>9</v>
      </c>
      <c r="L11" s="5">
        <v>75</v>
      </c>
      <c r="M11" s="5">
        <v>75</v>
      </c>
      <c r="N11" s="5" t="s">
        <v>9</v>
      </c>
      <c r="O11" s="5">
        <v>50</v>
      </c>
      <c r="P11" s="5">
        <v>100</v>
      </c>
      <c r="Q11" s="5" t="s">
        <v>9</v>
      </c>
      <c r="R11" s="5">
        <v>100</v>
      </c>
      <c r="S11" s="5">
        <v>100</v>
      </c>
    </row>
    <row r="12" spans="1:54" ht="126">
      <c r="A12" s="5" t="s">
        <v>64</v>
      </c>
      <c r="B12" s="5">
        <v>83</v>
      </c>
      <c r="C12" s="5" t="s">
        <v>48</v>
      </c>
      <c r="D12" s="5">
        <v>0</v>
      </c>
      <c r="E12" s="5">
        <v>40</v>
      </c>
      <c r="F12" s="5">
        <v>9</v>
      </c>
      <c r="G12" s="5" t="s">
        <v>9</v>
      </c>
      <c r="H12" s="5" t="s">
        <v>8</v>
      </c>
      <c r="I12" s="5" t="s">
        <v>65</v>
      </c>
      <c r="J12" s="5" t="s">
        <v>9</v>
      </c>
      <c r="K12" s="5" t="s">
        <v>9</v>
      </c>
      <c r="L12" s="5" t="s">
        <v>66</v>
      </c>
      <c r="M12" s="5">
        <v>79</v>
      </c>
      <c r="N12" s="5" t="s">
        <v>9</v>
      </c>
      <c r="O12" s="5" t="s">
        <v>67</v>
      </c>
      <c r="P12" s="5">
        <v>10</v>
      </c>
      <c r="Q12" s="5" t="s">
        <v>9</v>
      </c>
      <c r="R12" s="5" t="s">
        <v>68</v>
      </c>
      <c r="S12" s="5" t="s">
        <v>69</v>
      </c>
    </row>
    <row r="13" spans="1:54" ht="126">
      <c r="A13" s="5" t="s">
        <v>49</v>
      </c>
      <c r="B13" s="5">
        <v>153</v>
      </c>
      <c r="C13" s="5" t="s">
        <v>50</v>
      </c>
      <c r="D13" s="8">
        <v>0.3</v>
      </c>
      <c r="E13" s="8">
        <v>0.2</v>
      </c>
      <c r="F13" s="8">
        <v>0.4</v>
      </c>
      <c r="G13" s="5" t="s">
        <v>9</v>
      </c>
      <c r="H13" s="5" t="s">
        <v>8</v>
      </c>
      <c r="I13" s="5" t="s">
        <v>70</v>
      </c>
      <c r="J13" s="5" t="s">
        <v>9</v>
      </c>
      <c r="K13" s="5" t="s">
        <v>9</v>
      </c>
      <c r="L13" s="8">
        <v>0.15</v>
      </c>
      <c r="M13" s="8">
        <v>0.4</v>
      </c>
      <c r="N13" s="5" t="s">
        <v>9</v>
      </c>
      <c r="O13" s="8">
        <v>0.3</v>
      </c>
      <c r="P13" s="8">
        <v>0.2</v>
      </c>
      <c r="Q13" s="5" t="s">
        <v>9</v>
      </c>
      <c r="R13" s="8">
        <v>0.1</v>
      </c>
      <c r="S13" s="5">
        <v>0</v>
      </c>
    </row>
    <row r="14" spans="1:54" ht="110.25">
      <c r="A14" s="5" t="s">
        <v>51</v>
      </c>
      <c r="B14" s="5">
        <v>570</v>
      </c>
      <c r="C14" s="5" t="s">
        <v>52</v>
      </c>
      <c r="D14" s="8">
        <v>0.12</v>
      </c>
      <c r="E14" s="8">
        <v>0.16</v>
      </c>
      <c r="F14" s="8">
        <v>0.38</v>
      </c>
      <c r="G14" s="5" t="s">
        <v>9</v>
      </c>
      <c r="H14" s="5" t="s">
        <v>9</v>
      </c>
      <c r="I14" s="8">
        <v>0.09</v>
      </c>
      <c r="J14" s="5" t="s">
        <v>9</v>
      </c>
      <c r="K14" s="5" t="s">
        <v>9</v>
      </c>
      <c r="L14" s="8">
        <v>0.26</v>
      </c>
      <c r="M14" s="8">
        <v>0.65</v>
      </c>
      <c r="N14" s="5" t="s">
        <v>9</v>
      </c>
      <c r="O14" s="8">
        <v>0.9</v>
      </c>
      <c r="P14" s="5">
        <v>34</v>
      </c>
      <c r="Q14" s="5" t="s">
        <v>9</v>
      </c>
      <c r="R14" s="8">
        <v>0.26</v>
      </c>
      <c r="S14" s="5">
        <v>2</v>
      </c>
    </row>
    <row r="15" spans="1:54" ht="63">
      <c r="A15" s="5" t="s">
        <v>71</v>
      </c>
      <c r="B15" s="5">
        <v>654</v>
      </c>
      <c r="C15" s="5" t="s">
        <v>99</v>
      </c>
      <c r="D15" s="17">
        <v>0.30499999999999999</v>
      </c>
      <c r="E15" s="5">
        <v>38.22</v>
      </c>
      <c r="F15" s="5">
        <v>68.8</v>
      </c>
      <c r="G15" s="5" t="s">
        <v>9</v>
      </c>
      <c r="H15" s="5" t="s">
        <v>9</v>
      </c>
      <c r="I15" s="5" t="s">
        <v>72</v>
      </c>
      <c r="J15" s="5" t="s">
        <v>9</v>
      </c>
      <c r="K15" s="5" t="s">
        <v>9</v>
      </c>
      <c r="L15" s="17">
        <v>4.2000000000000003E-2</v>
      </c>
      <c r="M15" s="17">
        <v>0.122</v>
      </c>
      <c r="N15" s="5" t="s">
        <v>9</v>
      </c>
      <c r="O15" s="17">
        <v>0.30499999999999999</v>
      </c>
      <c r="P15" s="17">
        <v>0.24610000000000001</v>
      </c>
      <c r="Q15" s="5" t="s">
        <v>9</v>
      </c>
      <c r="R15" s="17">
        <v>0.30499999999999999</v>
      </c>
      <c r="S15" s="17">
        <v>2.8000000000000001E-2</v>
      </c>
    </row>
    <row r="16" spans="1:54" ht="94.5">
      <c r="A16" s="5" t="s">
        <v>88</v>
      </c>
      <c r="B16" s="23">
        <v>32</v>
      </c>
      <c r="C16" s="24" t="s">
        <v>99</v>
      </c>
      <c r="D16" s="24">
        <v>15</v>
      </c>
      <c r="E16" s="24">
        <v>20</v>
      </c>
      <c r="F16" s="24">
        <v>20</v>
      </c>
      <c r="G16" s="5" t="s">
        <v>10</v>
      </c>
      <c r="H16" s="5" t="s">
        <v>62</v>
      </c>
      <c r="I16" s="24" t="s">
        <v>91</v>
      </c>
      <c r="J16" s="5" t="s">
        <v>62</v>
      </c>
      <c r="K16" s="5" t="s">
        <v>62</v>
      </c>
      <c r="L16" s="24">
        <v>15</v>
      </c>
      <c r="M16" s="24">
        <v>15</v>
      </c>
      <c r="N16" s="5" t="s">
        <v>62</v>
      </c>
      <c r="O16" s="24" t="s">
        <v>90</v>
      </c>
      <c r="P16" s="24">
        <v>5</v>
      </c>
      <c r="Q16" s="5" t="s">
        <v>62</v>
      </c>
      <c r="R16" s="24">
        <v>10</v>
      </c>
      <c r="S16" s="17">
        <v>0.02</v>
      </c>
    </row>
    <row r="17" spans="1:19" ht="78.75">
      <c r="A17" s="5" t="s">
        <v>89</v>
      </c>
      <c r="B17" s="5">
        <v>53</v>
      </c>
      <c r="C17" s="25" t="s">
        <v>62</v>
      </c>
      <c r="D17" s="25">
        <v>30</v>
      </c>
      <c r="E17" s="25">
        <v>29</v>
      </c>
      <c r="F17" s="25">
        <v>29</v>
      </c>
      <c r="G17" s="25" t="s">
        <v>10</v>
      </c>
      <c r="H17" s="25" t="s">
        <v>62</v>
      </c>
      <c r="I17" s="8" t="s">
        <v>98</v>
      </c>
      <c r="J17" s="5" t="s">
        <v>62</v>
      </c>
      <c r="K17" s="5" t="s">
        <v>62</v>
      </c>
      <c r="L17" s="8" t="s">
        <v>10</v>
      </c>
      <c r="M17" s="8">
        <v>0.15</v>
      </c>
      <c r="N17" s="5" t="s">
        <v>62</v>
      </c>
      <c r="O17" s="8">
        <v>0.22</v>
      </c>
      <c r="P17" s="8">
        <v>0.02</v>
      </c>
      <c r="Q17" s="5" t="s">
        <v>62</v>
      </c>
      <c r="R17" s="8">
        <v>0.16</v>
      </c>
      <c r="S17" s="8" t="s">
        <v>10</v>
      </c>
    </row>
    <row r="18" spans="1:19" ht="15.75">
      <c r="A18" s="1"/>
      <c r="B18" s="1"/>
      <c r="I18" s="1"/>
      <c r="J18" s="1"/>
      <c r="K18" s="1"/>
      <c r="L18" s="2"/>
      <c r="M18" s="2"/>
      <c r="N18" s="1"/>
      <c r="O18" s="1"/>
      <c r="P18" s="1"/>
      <c r="Q18" s="1"/>
      <c r="R18" s="1"/>
      <c r="S18" s="2"/>
    </row>
  </sheetData>
  <mergeCells count="1">
    <mergeCell ref="A1:S1"/>
  </mergeCells>
  <pageMargins left="0.70866141732283472" right="0.70866141732283472" top="0.74803149606299213" bottom="0.74803149606299213" header="0.31496062992125984" footer="0.31496062992125984"/>
  <pageSetup paperSize="9" scale="2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7"/>
  <sheetViews>
    <sheetView zoomScale="96" zoomScaleNormal="96" workbookViewId="0">
      <selection activeCell="A17" sqref="A17:XFD17"/>
    </sheetView>
  </sheetViews>
  <sheetFormatPr defaultRowHeight="15"/>
  <cols>
    <col min="1" max="1" width="20.28515625" customWidth="1"/>
    <col min="2" max="2" width="22.5703125" customWidth="1"/>
    <col min="3" max="3" width="29.42578125" customWidth="1"/>
    <col min="4" max="4" width="26.7109375" customWidth="1"/>
    <col min="5" max="5" width="21.5703125" customWidth="1"/>
    <col min="6" max="6" width="31.85546875" customWidth="1"/>
  </cols>
  <sheetData>
    <row r="1" spans="1:6" ht="18.75">
      <c r="A1" s="27" t="s">
        <v>93</v>
      </c>
      <c r="B1" s="26"/>
      <c r="C1" s="26"/>
      <c r="D1" s="26"/>
      <c r="E1" s="26"/>
      <c r="F1" s="26"/>
    </row>
    <row r="2" spans="1:6" ht="164.25" customHeight="1">
      <c r="A2" s="5" t="s">
        <v>0</v>
      </c>
      <c r="B2" s="5" t="s">
        <v>1</v>
      </c>
      <c r="C2" s="5" t="s">
        <v>11</v>
      </c>
      <c r="D2" s="5" t="s">
        <v>12</v>
      </c>
      <c r="E2" s="5" t="s">
        <v>13</v>
      </c>
      <c r="F2" s="5" t="s">
        <v>14</v>
      </c>
    </row>
    <row r="3" spans="1:6" ht="31.5">
      <c r="A3" s="5" t="s">
        <v>37</v>
      </c>
      <c r="B3" s="5">
        <v>36</v>
      </c>
      <c r="C3" s="5">
        <v>0</v>
      </c>
      <c r="D3" s="5">
        <v>0</v>
      </c>
      <c r="E3" s="5">
        <v>0</v>
      </c>
      <c r="F3" s="5">
        <v>100</v>
      </c>
    </row>
    <row r="4" spans="1:6" ht="31.5">
      <c r="A4" s="5" t="s">
        <v>39</v>
      </c>
      <c r="B4" s="5">
        <v>142</v>
      </c>
      <c r="C4" s="5">
        <v>2</v>
      </c>
      <c r="D4" s="5">
        <v>142</v>
      </c>
      <c r="E4" s="5">
        <v>0</v>
      </c>
      <c r="F4" s="5">
        <v>142</v>
      </c>
    </row>
    <row r="5" spans="1:6" ht="31.5">
      <c r="A5" s="5" t="s">
        <v>40</v>
      </c>
      <c r="B5" s="5">
        <v>36</v>
      </c>
      <c r="C5" s="8">
        <v>0.02</v>
      </c>
      <c r="D5" s="8">
        <v>0</v>
      </c>
      <c r="E5" s="8">
        <v>0</v>
      </c>
      <c r="F5" s="8">
        <v>1</v>
      </c>
    </row>
    <row r="6" spans="1:6" ht="31.5">
      <c r="A6" s="5" t="s">
        <v>73</v>
      </c>
      <c r="B6" s="5">
        <v>101</v>
      </c>
      <c r="C6" s="5">
        <v>0</v>
      </c>
      <c r="D6" s="5">
        <v>50</v>
      </c>
      <c r="E6" s="5">
        <v>20</v>
      </c>
      <c r="F6" s="5">
        <v>15</v>
      </c>
    </row>
    <row r="7" spans="1:6" ht="126">
      <c r="A7" s="5" t="s">
        <v>41</v>
      </c>
      <c r="B7" s="5">
        <v>113</v>
      </c>
      <c r="C7" s="5">
        <v>0</v>
      </c>
      <c r="D7" s="8">
        <v>0.64</v>
      </c>
      <c r="E7" s="8">
        <v>1</v>
      </c>
      <c r="F7" s="8">
        <v>1</v>
      </c>
    </row>
    <row r="8" spans="1:6" ht="141.75">
      <c r="A8" s="5" t="s">
        <v>42</v>
      </c>
      <c r="B8" s="5">
        <v>95</v>
      </c>
      <c r="C8" s="5">
        <v>0</v>
      </c>
      <c r="D8" s="5">
        <v>0</v>
      </c>
      <c r="E8" s="5">
        <v>0</v>
      </c>
      <c r="F8" s="5">
        <v>95</v>
      </c>
    </row>
    <row r="9" spans="1:6" ht="126">
      <c r="A9" s="5" t="s">
        <v>74</v>
      </c>
      <c r="B9" s="5">
        <v>97</v>
      </c>
      <c r="C9" s="5">
        <v>0</v>
      </c>
      <c r="D9" s="5">
        <v>60</v>
      </c>
      <c r="E9" s="5">
        <v>5</v>
      </c>
      <c r="F9" s="5">
        <v>40</v>
      </c>
    </row>
    <row r="10" spans="1:6" ht="47.25">
      <c r="A10" s="5" t="s">
        <v>45</v>
      </c>
      <c r="B10" s="5">
        <v>35</v>
      </c>
      <c r="C10" s="5">
        <v>0</v>
      </c>
      <c r="D10" s="5">
        <v>0</v>
      </c>
      <c r="E10" s="5">
        <v>0</v>
      </c>
      <c r="F10" s="5">
        <v>35</v>
      </c>
    </row>
    <row r="11" spans="1:6" ht="126">
      <c r="A11" s="5" t="s">
        <v>75</v>
      </c>
      <c r="B11" s="5">
        <v>633</v>
      </c>
      <c r="C11" s="5">
        <v>0</v>
      </c>
      <c r="D11" s="8">
        <v>0.05</v>
      </c>
      <c r="E11" s="8">
        <v>0.5</v>
      </c>
      <c r="F11" s="8">
        <v>1</v>
      </c>
    </row>
    <row r="12" spans="1:6" ht="47.25">
      <c r="A12" s="5" t="s">
        <v>47</v>
      </c>
      <c r="B12" s="5">
        <v>27</v>
      </c>
      <c r="C12" s="5">
        <v>0</v>
      </c>
      <c r="D12" s="5">
        <v>100</v>
      </c>
      <c r="E12" s="5">
        <v>0</v>
      </c>
      <c r="F12" s="5">
        <v>100</v>
      </c>
    </row>
    <row r="13" spans="1:6" ht="78.75">
      <c r="A13" s="5" t="s">
        <v>76</v>
      </c>
      <c r="B13" s="5">
        <v>83</v>
      </c>
      <c r="C13" s="5" t="s">
        <v>77</v>
      </c>
      <c r="D13" s="5" t="s">
        <v>78</v>
      </c>
      <c r="E13" s="5">
        <v>0</v>
      </c>
      <c r="F13" s="5" t="s">
        <v>79</v>
      </c>
    </row>
    <row r="14" spans="1:6" ht="126">
      <c r="A14" s="5" t="s">
        <v>49</v>
      </c>
      <c r="B14" s="5">
        <v>153</v>
      </c>
      <c r="C14" s="5">
        <v>0</v>
      </c>
      <c r="D14" s="8">
        <v>0.7</v>
      </c>
      <c r="E14" s="5">
        <v>0</v>
      </c>
      <c r="F14" s="8">
        <v>1</v>
      </c>
    </row>
    <row r="15" spans="1:6" ht="126">
      <c r="A15" s="5" t="s">
        <v>51</v>
      </c>
      <c r="B15" s="5">
        <v>570</v>
      </c>
      <c r="C15" s="5">
        <v>1</v>
      </c>
      <c r="D15" s="5">
        <v>1</v>
      </c>
      <c r="E15" s="8">
        <v>0.7</v>
      </c>
      <c r="F15" s="8">
        <v>1</v>
      </c>
    </row>
    <row r="16" spans="1:6" ht="94.5">
      <c r="A16" s="5" t="s">
        <v>92</v>
      </c>
      <c r="B16" s="24">
        <v>32</v>
      </c>
      <c r="C16" s="24">
        <v>5</v>
      </c>
      <c r="D16" s="24">
        <v>32</v>
      </c>
      <c r="E16" s="24">
        <v>0</v>
      </c>
      <c r="F16" s="24">
        <v>32</v>
      </c>
    </row>
    <row r="17" spans="1:6" ht="78.75">
      <c r="A17" s="5" t="s">
        <v>89</v>
      </c>
      <c r="B17" s="5"/>
      <c r="C17" s="8">
        <v>0.03</v>
      </c>
      <c r="D17" s="5">
        <v>15</v>
      </c>
      <c r="E17" s="8">
        <v>1</v>
      </c>
      <c r="F17" s="8">
        <v>1</v>
      </c>
    </row>
  </sheetData>
  <mergeCells count="1">
    <mergeCell ref="A1:F1"/>
  </mergeCells>
  <pageMargins left="0.70866141732283472" right="3.7795275590551185" top="0.74803149606299213" bottom="0.74803149606299213" header="0.31496062992125984" footer="0.31496062992125984"/>
  <pageSetup paperSize="9" scale="3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8"/>
  <sheetViews>
    <sheetView topLeftCell="A4" zoomScale="60" zoomScaleNormal="60" workbookViewId="0">
      <selection activeCell="A10" sqref="A10:XFD10"/>
    </sheetView>
  </sheetViews>
  <sheetFormatPr defaultRowHeight="15"/>
  <cols>
    <col min="1" max="1" width="26" customWidth="1"/>
    <col min="2" max="2" width="28" customWidth="1"/>
    <col min="3" max="3" width="26.85546875" customWidth="1"/>
    <col min="4" max="4" width="34" customWidth="1"/>
    <col min="5" max="5" width="27.5703125" customWidth="1"/>
    <col min="6" max="6" width="29.42578125" customWidth="1"/>
    <col min="7" max="7" width="31.42578125" customWidth="1"/>
    <col min="8" max="8" width="29.140625" customWidth="1"/>
    <col min="9" max="9" width="22.85546875" customWidth="1"/>
    <col min="10" max="10" width="31.42578125" customWidth="1"/>
  </cols>
  <sheetData>
    <row r="1" spans="1:10" ht="19.5" thickBot="1">
      <c r="A1" s="28" t="s">
        <v>96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162.75" customHeight="1" thickBot="1">
      <c r="A2" s="3" t="s">
        <v>0</v>
      </c>
      <c r="B2" s="3" t="s">
        <v>1</v>
      </c>
      <c r="C2" s="3" t="s">
        <v>15</v>
      </c>
      <c r="D2" s="3" t="s">
        <v>16</v>
      </c>
      <c r="E2" s="3" t="s">
        <v>17</v>
      </c>
      <c r="F2" s="3" t="s">
        <v>18</v>
      </c>
      <c r="G2" s="3" t="s">
        <v>19</v>
      </c>
      <c r="H2" s="3" t="s">
        <v>20</v>
      </c>
      <c r="I2" s="3" t="s">
        <v>21</v>
      </c>
      <c r="J2" s="4" t="s">
        <v>22</v>
      </c>
    </row>
    <row r="3" spans="1:10" ht="31.5">
      <c r="A3" s="5" t="s">
        <v>37</v>
      </c>
      <c r="B3" s="5">
        <v>36</v>
      </c>
      <c r="C3" s="5">
        <v>0</v>
      </c>
      <c r="D3" s="5">
        <v>100</v>
      </c>
      <c r="E3" s="5">
        <v>25</v>
      </c>
      <c r="F3" s="5">
        <v>0.2</v>
      </c>
      <c r="G3" s="5">
        <v>0</v>
      </c>
      <c r="H3" s="5">
        <v>100</v>
      </c>
      <c r="I3" s="5">
        <v>0.4</v>
      </c>
      <c r="J3" s="5">
        <v>0</v>
      </c>
    </row>
    <row r="4" spans="1:10" ht="31.5">
      <c r="A4" s="5" t="s">
        <v>39</v>
      </c>
      <c r="B4" s="5">
        <v>142</v>
      </c>
      <c r="C4" s="5">
        <v>2</v>
      </c>
      <c r="D4" s="5">
        <v>109</v>
      </c>
      <c r="E4" s="5">
        <v>41</v>
      </c>
      <c r="F4" s="5">
        <v>1</v>
      </c>
      <c r="G4" s="5">
        <v>0</v>
      </c>
      <c r="H4" s="5">
        <v>109</v>
      </c>
      <c r="I4" s="5">
        <v>0</v>
      </c>
      <c r="J4" s="5">
        <v>0</v>
      </c>
    </row>
    <row r="5" spans="1:10" ht="15.75">
      <c r="A5" s="6" t="s">
        <v>40</v>
      </c>
      <c r="B5" s="6">
        <v>36</v>
      </c>
      <c r="C5" s="7">
        <v>0</v>
      </c>
      <c r="D5" s="7">
        <v>0.44</v>
      </c>
      <c r="E5" s="7">
        <v>0.13</v>
      </c>
      <c r="F5" s="7">
        <v>0.02</v>
      </c>
      <c r="G5" s="7">
        <v>0</v>
      </c>
      <c r="H5" s="7">
        <v>0.36</v>
      </c>
      <c r="I5" s="7">
        <v>0</v>
      </c>
      <c r="J5" s="7">
        <v>0</v>
      </c>
    </row>
    <row r="6" spans="1:10" ht="31.5">
      <c r="A6" s="6" t="s">
        <v>61</v>
      </c>
      <c r="B6" s="6">
        <v>101</v>
      </c>
      <c r="C6" s="6">
        <v>3</v>
      </c>
      <c r="D6" s="6">
        <v>74</v>
      </c>
      <c r="E6" s="6">
        <v>23</v>
      </c>
      <c r="F6" s="6">
        <v>5</v>
      </c>
      <c r="G6" s="6">
        <v>0</v>
      </c>
      <c r="H6" s="6">
        <v>12</v>
      </c>
      <c r="I6" s="6">
        <v>1</v>
      </c>
      <c r="J6" s="6">
        <v>2</v>
      </c>
    </row>
    <row r="7" spans="1:10" ht="110.25">
      <c r="A7" s="6" t="s">
        <v>41</v>
      </c>
      <c r="B7" s="6">
        <v>113</v>
      </c>
      <c r="C7" s="7">
        <v>0.03</v>
      </c>
      <c r="D7" s="7">
        <v>0.75</v>
      </c>
      <c r="E7" s="7">
        <v>0.25</v>
      </c>
      <c r="F7" s="12">
        <v>8.0000000000000002E-3</v>
      </c>
      <c r="G7" s="6">
        <v>0</v>
      </c>
      <c r="H7" s="7">
        <v>0.75</v>
      </c>
      <c r="I7" s="6">
        <v>0</v>
      </c>
      <c r="J7" s="6">
        <v>0</v>
      </c>
    </row>
    <row r="8" spans="1:10" ht="110.25">
      <c r="A8" s="11" t="s">
        <v>42</v>
      </c>
      <c r="B8" s="11">
        <v>95</v>
      </c>
      <c r="C8" s="11">
        <v>1</v>
      </c>
      <c r="D8" s="11">
        <v>81</v>
      </c>
      <c r="E8" s="11">
        <v>22</v>
      </c>
      <c r="F8" s="11">
        <v>0</v>
      </c>
      <c r="G8" s="11">
        <v>0</v>
      </c>
      <c r="H8" s="11">
        <v>59</v>
      </c>
      <c r="I8" s="11">
        <v>0</v>
      </c>
      <c r="J8" s="11">
        <v>0</v>
      </c>
    </row>
    <row r="9" spans="1:10" ht="110.25">
      <c r="A9" s="11" t="s">
        <v>43</v>
      </c>
      <c r="B9" s="11">
        <v>97</v>
      </c>
      <c r="C9" s="11">
        <v>8.1999999999999993</v>
      </c>
      <c r="D9" s="11">
        <v>49.4</v>
      </c>
      <c r="E9" s="11">
        <v>22.6</v>
      </c>
      <c r="F9" s="11">
        <v>0</v>
      </c>
      <c r="G9" s="11">
        <v>0</v>
      </c>
      <c r="H9" s="11">
        <v>27.8</v>
      </c>
      <c r="I9" s="11">
        <v>0</v>
      </c>
      <c r="J9" s="11">
        <v>2.06</v>
      </c>
    </row>
    <row r="10" spans="1:10" ht="31.5">
      <c r="A10" s="11" t="s">
        <v>45</v>
      </c>
      <c r="B10" s="11">
        <v>35</v>
      </c>
      <c r="C10" s="11">
        <v>0</v>
      </c>
      <c r="D10" s="11">
        <v>28</v>
      </c>
      <c r="E10" s="11">
        <v>7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</row>
    <row r="11" spans="1:10" ht="31.5">
      <c r="A11" s="11" t="s">
        <v>80</v>
      </c>
      <c r="B11" s="11">
        <v>27</v>
      </c>
      <c r="C11" s="11">
        <v>1</v>
      </c>
      <c r="D11" s="11">
        <v>90</v>
      </c>
      <c r="E11" s="11">
        <v>40</v>
      </c>
      <c r="F11" s="11">
        <v>0</v>
      </c>
      <c r="G11" s="11">
        <v>0</v>
      </c>
      <c r="H11" s="11">
        <v>90</v>
      </c>
      <c r="I11" s="11">
        <v>0</v>
      </c>
      <c r="J11" s="11">
        <v>0</v>
      </c>
    </row>
    <row r="12" spans="1:10" ht="63">
      <c r="A12" s="11" t="s">
        <v>81</v>
      </c>
      <c r="B12" s="11">
        <v>83</v>
      </c>
      <c r="C12" s="11">
        <v>0</v>
      </c>
      <c r="D12" s="13">
        <v>0.92</v>
      </c>
      <c r="E12" s="13">
        <v>0.35</v>
      </c>
      <c r="F12" s="13">
        <v>7.0000000000000007E-2</v>
      </c>
      <c r="G12" s="11">
        <v>0</v>
      </c>
      <c r="H12" s="13">
        <v>0.92</v>
      </c>
      <c r="I12" s="13">
        <v>0.06</v>
      </c>
      <c r="J12" s="13">
        <v>0.06</v>
      </c>
    </row>
    <row r="13" spans="1:10" ht="110.25">
      <c r="A13" s="11" t="s">
        <v>49</v>
      </c>
      <c r="B13" s="11">
        <v>153</v>
      </c>
      <c r="C13" s="13">
        <v>0.01</v>
      </c>
      <c r="D13" s="13">
        <v>0.52</v>
      </c>
      <c r="E13" s="13">
        <v>0.47</v>
      </c>
      <c r="F13" s="13">
        <v>0.01</v>
      </c>
      <c r="G13" s="13">
        <v>0.03</v>
      </c>
      <c r="H13" s="13">
        <v>0.3</v>
      </c>
      <c r="I13" s="14">
        <v>1E-4</v>
      </c>
      <c r="J13" s="14">
        <v>5.0000000000000001E-3</v>
      </c>
    </row>
    <row r="14" spans="1:10" ht="63">
      <c r="A14" s="19" t="s">
        <v>82</v>
      </c>
      <c r="B14" s="19">
        <v>654</v>
      </c>
      <c r="C14" s="21">
        <v>4.4999999999999998E-2</v>
      </c>
      <c r="D14" s="20">
        <v>0.31</v>
      </c>
      <c r="E14" s="21">
        <v>0.22900000000000001</v>
      </c>
      <c r="F14" s="21">
        <v>2.1399999999999999E-2</v>
      </c>
      <c r="G14" s="21">
        <v>3.7999999999999999E-2</v>
      </c>
      <c r="H14" s="21">
        <v>6.7000000000000004E-2</v>
      </c>
      <c r="I14" s="20">
        <v>0.03</v>
      </c>
      <c r="J14" s="21">
        <v>3.2000000000000001E-2</v>
      </c>
    </row>
    <row r="15" spans="1:10" ht="110.25">
      <c r="A15" s="19" t="s">
        <v>51</v>
      </c>
      <c r="B15" s="19">
        <v>570</v>
      </c>
      <c r="C15" s="20">
        <v>0.02</v>
      </c>
      <c r="D15" s="20">
        <v>0.54</v>
      </c>
      <c r="E15" s="20">
        <v>0.22</v>
      </c>
      <c r="F15" s="20">
        <v>0.03</v>
      </c>
      <c r="G15" s="21">
        <v>5.0000000000000001E-3</v>
      </c>
      <c r="H15" s="21">
        <v>6.4000000000000001E-2</v>
      </c>
      <c r="I15" s="21">
        <v>1.9E-2</v>
      </c>
      <c r="J15" s="21">
        <v>7.0000000000000001E-3</v>
      </c>
    </row>
    <row r="16" spans="1:10" ht="31.5">
      <c r="A16" s="11" t="s">
        <v>94</v>
      </c>
      <c r="B16" s="11">
        <v>32</v>
      </c>
      <c r="C16" s="24">
        <v>2</v>
      </c>
      <c r="D16" s="24">
        <v>30</v>
      </c>
      <c r="E16" s="24">
        <v>10</v>
      </c>
      <c r="F16" s="24">
        <v>0</v>
      </c>
      <c r="G16" s="24">
        <v>2</v>
      </c>
      <c r="H16" s="24">
        <v>30</v>
      </c>
      <c r="I16" s="24">
        <v>2</v>
      </c>
      <c r="J16" s="24">
        <v>2</v>
      </c>
    </row>
    <row r="17" spans="1:10" ht="15.75">
      <c r="A17" s="11" t="s">
        <v>95</v>
      </c>
      <c r="B17" s="11"/>
      <c r="C17" s="11">
        <v>4</v>
      </c>
      <c r="D17" s="11">
        <v>22</v>
      </c>
      <c r="E17" s="11">
        <v>16</v>
      </c>
      <c r="F17" s="11">
        <v>2</v>
      </c>
      <c r="G17" s="11">
        <v>2</v>
      </c>
      <c r="H17" s="11">
        <v>26</v>
      </c>
      <c r="I17" s="11">
        <v>2</v>
      </c>
      <c r="J17" s="11">
        <v>0</v>
      </c>
    </row>
    <row r="18" spans="1:10" ht="15.75">
      <c r="A18" s="11"/>
      <c r="B18" s="11"/>
      <c r="C18" s="13"/>
      <c r="D18" s="13"/>
      <c r="E18" s="11"/>
      <c r="F18" s="11"/>
      <c r="G18" s="11"/>
      <c r="H18" s="13"/>
      <c r="I18" s="13"/>
      <c r="J18" s="11"/>
    </row>
  </sheetData>
  <mergeCells count="1">
    <mergeCell ref="A1:J1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4"/>
  <sheetViews>
    <sheetView zoomScale="80" zoomScaleNormal="80" workbookViewId="0">
      <selection activeCell="G15" sqref="G15"/>
    </sheetView>
  </sheetViews>
  <sheetFormatPr defaultRowHeight="15"/>
  <cols>
    <col min="1" max="1" width="21.85546875" customWidth="1"/>
    <col min="2" max="2" width="21.5703125" customWidth="1"/>
    <col min="3" max="3" width="12.5703125" customWidth="1"/>
    <col min="4" max="4" width="16.85546875" customWidth="1"/>
    <col min="5" max="5" width="15.85546875" customWidth="1"/>
    <col min="6" max="6" width="14.85546875" customWidth="1"/>
    <col min="7" max="7" width="13" customWidth="1"/>
    <col min="8" max="8" width="14" customWidth="1"/>
    <col min="9" max="9" width="12.140625" customWidth="1"/>
    <col min="10" max="10" width="9.85546875" customWidth="1"/>
    <col min="11" max="11" width="14" customWidth="1"/>
  </cols>
  <sheetData>
    <row r="1" spans="1:11" ht="18.75">
      <c r="A1" s="29" t="s">
        <v>97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ht="190.5" customHeight="1">
      <c r="A2" s="5" t="s">
        <v>0</v>
      </c>
      <c r="B2" s="5" t="s">
        <v>1</v>
      </c>
      <c r="C2" s="5" t="s">
        <v>23</v>
      </c>
      <c r="D2" s="5" t="s">
        <v>24</v>
      </c>
      <c r="E2" s="5" t="s">
        <v>25</v>
      </c>
      <c r="F2" s="5" t="s">
        <v>26</v>
      </c>
      <c r="G2" s="5" t="s">
        <v>27</v>
      </c>
      <c r="H2" s="5" t="s">
        <v>28</v>
      </c>
      <c r="I2" s="5" t="s">
        <v>29</v>
      </c>
      <c r="J2" s="5" t="s">
        <v>30</v>
      </c>
      <c r="K2" s="5" t="s">
        <v>31</v>
      </c>
    </row>
    <row r="3" spans="1:11" ht="190.5" customHeight="1">
      <c r="A3" s="5" t="s">
        <v>37</v>
      </c>
      <c r="B3" s="5"/>
      <c r="C3" s="5">
        <v>0</v>
      </c>
      <c r="D3" s="5">
        <v>0</v>
      </c>
      <c r="E3" s="5">
        <v>0</v>
      </c>
      <c r="F3" s="5">
        <v>0</v>
      </c>
      <c r="G3" s="5">
        <v>0</v>
      </c>
      <c r="H3" s="5">
        <v>0</v>
      </c>
      <c r="I3" s="5">
        <v>0</v>
      </c>
      <c r="J3" s="5">
        <v>0</v>
      </c>
      <c r="K3" s="5">
        <v>0</v>
      </c>
    </row>
    <row r="4" spans="1:11" ht="190.5" customHeight="1">
      <c r="A4" s="5" t="s">
        <v>39</v>
      </c>
      <c r="B4" s="5"/>
      <c r="C4" s="5">
        <v>2</v>
      </c>
      <c r="D4" s="5">
        <v>9</v>
      </c>
      <c r="E4" s="5">
        <v>1</v>
      </c>
      <c r="F4" s="5"/>
      <c r="G4" s="5"/>
      <c r="H4" s="5"/>
      <c r="I4" s="5"/>
      <c r="J4" s="5"/>
      <c r="K4" s="5"/>
    </row>
    <row r="5" spans="1:11" ht="89.25">
      <c r="A5" s="22" t="s">
        <v>38</v>
      </c>
      <c r="B5" s="22">
        <v>36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0</v>
      </c>
      <c r="I5" s="22">
        <v>0</v>
      </c>
      <c r="J5" s="22">
        <v>0</v>
      </c>
      <c r="K5" s="22">
        <v>0</v>
      </c>
    </row>
    <row r="6" spans="1:11" ht="31.5">
      <c r="A6" s="6" t="s">
        <v>61</v>
      </c>
      <c r="B6" s="22">
        <v>101</v>
      </c>
      <c r="C6" s="22">
        <v>0</v>
      </c>
      <c r="D6" s="22">
        <v>0</v>
      </c>
      <c r="E6" s="22">
        <v>0</v>
      </c>
      <c r="F6" s="22">
        <v>1</v>
      </c>
      <c r="G6" s="22"/>
      <c r="H6" s="22"/>
      <c r="I6" s="22"/>
      <c r="J6" s="22"/>
      <c r="K6" s="22"/>
    </row>
    <row r="7" spans="1:11" ht="126">
      <c r="A7" s="6" t="s">
        <v>41</v>
      </c>
      <c r="B7" s="22"/>
      <c r="C7" s="22"/>
      <c r="D7" s="22"/>
      <c r="E7" s="22"/>
      <c r="F7" s="22"/>
      <c r="G7" s="22"/>
      <c r="H7" s="22"/>
      <c r="I7" s="22"/>
      <c r="J7" s="22"/>
      <c r="K7" s="22"/>
    </row>
    <row r="8" spans="1:11" ht="141.75">
      <c r="A8" s="11" t="s">
        <v>42</v>
      </c>
      <c r="B8" s="22"/>
      <c r="C8" s="22"/>
      <c r="D8" s="22"/>
      <c r="E8" s="22"/>
      <c r="F8" s="22"/>
      <c r="G8" s="22"/>
      <c r="H8" s="22"/>
      <c r="I8" s="22"/>
      <c r="J8" s="22"/>
      <c r="K8" s="22"/>
    </row>
    <row r="9" spans="1:11" ht="107.25" customHeight="1">
      <c r="A9" s="11" t="s">
        <v>43</v>
      </c>
      <c r="B9" s="11">
        <v>97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</row>
    <row r="10" spans="1:11" ht="107.25" customHeight="1">
      <c r="A10" s="11" t="s">
        <v>45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</row>
    <row r="11" spans="1:11" ht="31.5">
      <c r="A11" s="11" t="s">
        <v>80</v>
      </c>
      <c r="B11" s="11">
        <v>27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</row>
    <row r="12" spans="1:11" ht="78.75">
      <c r="A12" s="11" t="s">
        <v>83</v>
      </c>
      <c r="B12" s="11">
        <v>83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</row>
    <row r="13" spans="1:11" ht="126">
      <c r="A13" s="11" t="s">
        <v>49</v>
      </c>
      <c r="B13" s="11">
        <v>153</v>
      </c>
      <c r="C13" s="11">
        <v>0</v>
      </c>
      <c r="D13" s="11">
        <v>1</v>
      </c>
      <c r="E13" s="14">
        <v>1.9E-2</v>
      </c>
      <c r="F13" s="14">
        <v>1.2999999999999999E-2</v>
      </c>
      <c r="G13" s="11">
        <v>0</v>
      </c>
      <c r="H13" s="11">
        <v>1</v>
      </c>
      <c r="I13" s="11">
        <v>0</v>
      </c>
      <c r="J13" s="11">
        <v>0</v>
      </c>
      <c r="K13" s="11">
        <v>0</v>
      </c>
    </row>
    <row r="14" spans="1:11" ht="78.75">
      <c r="A14" s="19" t="s">
        <v>82</v>
      </c>
      <c r="B14" s="19">
        <v>654</v>
      </c>
      <c r="C14" s="19">
        <v>5</v>
      </c>
      <c r="D14" s="19">
        <v>5</v>
      </c>
      <c r="E14" s="19">
        <v>12</v>
      </c>
      <c r="F14" s="19">
        <v>4</v>
      </c>
      <c r="G14" s="19">
        <v>0</v>
      </c>
      <c r="H14" s="19">
        <v>2</v>
      </c>
      <c r="I14" s="19">
        <v>0</v>
      </c>
      <c r="J14" s="19">
        <v>0</v>
      </c>
      <c r="K14" s="19">
        <v>0</v>
      </c>
    </row>
    <row r="15" spans="1:11" ht="126">
      <c r="A15" s="19" t="s">
        <v>84</v>
      </c>
      <c r="B15" s="19">
        <v>570</v>
      </c>
      <c r="C15" s="19">
        <v>0</v>
      </c>
      <c r="D15" s="19">
        <v>5</v>
      </c>
      <c r="E15" s="19">
        <v>7</v>
      </c>
      <c r="F15" s="21">
        <v>5.0000000000000001E-3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</row>
    <row r="16" spans="1:11" ht="47.25">
      <c r="A16" s="11" t="s">
        <v>94</v>
      </c>
      <c r="B16" s="11">
        <v>32</v>
      </c>
      <c r="C16" s="5">
        <v>2</v>
      </c>
      <c r="D16" s="5">
        <v>2</v>
      </c>
      <c r="E16" s="5">
        <v>2</v>
      </c>
      <c r="F16" s="5"/>
      <c r="G16" s="5"/>
      <c r="H16" s="5"/>
      <c r="I16" s="5"/>
      <c r="J16" s="5"/>
      <c r="K16" s="5"/>
    </row>
    <row r="17" spans="1:11" ht="31.5">
      <c r="A17" s="11" t="s">
        <v>95</v>
      </c>
      <c r="B17" s="11"/>
      <c r="C17" s="5"/>
      <c r="D17" s="5"/>
      <c r="E17" s="5"/>
      <c r="F17" s="5"/>
      <c r="G17" s="5"/>
      <c r="H17" s="5"/>
      <c r="I17" s="5"/>
      <c r="J17" s="5"/>
      <c r="K17" s="5"/>
    </row>
    <row r="18" spans="1:11" ht="15.7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1:11" ht="15.7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</row>
    <row r="20" spans="1:11" ht="15.7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</row>
    <row r="21" spans="1:11" ht="15.7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</row>
    <row r="22" spans="1:11" ht="15.75">
      <c r="A22" s="10"/>
      <c r="B22" s="10"/>
      <c r="C22" s="10"/>
      <c r="D22" s="10"/>
      <c r="E22" s="18"/>
      <c r="F22" s="16"/>
      <c r="G22" s="16"/>
      <c r="H22" s="16"/>
      <c r="I22" s="16"/>
      <c r="J22" s="16"/>
      <c r="K22" s="16"/>
    </row>
    <row r="23" spans="1:11" ht="15.7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</row>
    <row r="24" spans="1:11" ht="15.75">
      <c r="A24" s="9"/>
      <c r="B24" s="9"/>
      <c r="C24" s="9"/>
      <c r="D24" s="9"/>
      <c r="E24" s="15"/>
      <c r="F24" s="9"/>
      <c r="G24" s="9"/>
      <c r="H24" s="9"/>
      <c r="I24" s="9"/>
      <c r="J24" s="9"/>
      <c r="K24" s="9"/>
    </row>
  </sheetData>
  <mergeCells count="1">
    <mergeCell ref="A1:K1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3"/>
  <sheetViews>
    <sheetView tabSelected="1" topLeftCell="A16" zoomScale="95" zoomScaleNormal="95" workbookViewId="0">
      <selection activeCell="A17" sqref="A17:E17"/>
    </sheetView>
  </sheetViews>
  <sheetFormatPr defaultRowHeight="15"/>
  <cols>
    <col min="1" max="1" width="28.42578125" customWidth="1"/>
    <col min="2" max="2" width="33.140625" customWidth="1"/>
    <col min="3" max="3" width="50.28515625" customWidth="1"/>
    <col min="4" max="4" width="20.7109375" customWidth="1"/>
    <col min="5" max="5" width="31.5703125" customWidth="1"/>
  </cols>
  <sheetData>
    <row r="1" spans="1:5">
      <c r="A1" s="31" t="s">
        <v>100</v>
      </c>
      <c r="B1" s="31"/>
      <c r="C1" s="31"/>
      <c r="D1" s="31"/>
      <c r="E1" s="31"/>
    </row>
    <row r="2" spans="1:5" ht="170.25" customHeight="1">
      <c r="A2" s="5" t="s">
        <v>0</v>
      </c>
      <c r="B2" s="5" t="s">
        <v>1</v>
      </c>
      <c r="C2" s="5" t="s">
        <v>32</v>
      </c>
      <c r="D2" s="5" t="s">
        <v>33</v>
      </c>
      <c r="E2" s="5" t="s">
        <v>34</v>
      </c>
    </row>
    <row r="3" spans="1:5" ht="15.75">
      <c r="A3" s="5" t="s">
        <v>37</v>
      </c>
      <c r="B3" s="5">
        <v>36</v>
      </c>
      <c r="C3" s="5" t="s">
        <v>8</v>
      </c>
      <c r="D3" s="5">
        <v>0</v>
      </c>
      <c r="E3" s="5" t="s">
        <v>8</v>
      </c>
    </row>
    <row r="4" spans="1:5" ht="31.5">
      <c r="A4" s="5" t="s">
        <v>39</v>
      </c>
      <c r="B4" s="5">
        <v>142</v>
      </c>
      <c r="C4" s="5" t="s">
        <v>9</v>
      </c>
      <c r="D4" s="5">
        <v>2</v>
      </c>
      <c r="E4" s="5" t="s">
        <v>9</v>
      </c>
    </row>
    <row r="5" spans="1:5" ht="15.75">
      <c r="A5" s="6" t="s">
        <v>40</v>
      </c>
      <c r="B5" s="6">
        <v>36</v>
      </c>
      <c r="C5" s="6" t="s">
        <v>9</v>
      </c>
      <c r="D5" s="7">
        <v>0</v>
      </c>
      <c r="E5" s="6" t="s">
        <v>8</v>
      </c>
    </row>
    <row r="6" spans="1:5" ht="15.75">
      <c r="A6" s="6" t="s">
        <v>85</v>
      </c>
      <c r="B6" s="6">
        <v>101</v>
      </c>
      <c r="C6" s="6" t="s">
        <v>9</v>
      </c>
      <c r="D6" s="6">
        <v>1</v>
      </c>
      <c r="E6" s="6" t="s">
        <v>8</v>
      </c>
    </row>
    <row r="7" spans="1:5" ht="110.25">
      <c r="A7" s="6" t="s">
        <v>41</v>
      </c>
      <c r="B7" s="6">
        <v>113</v>
      </c>
      <c r="C7" s="6" t="s">
        <v>9</v>
      </c>
      <c r="D7" s="6">
        <v>0</v>
      </c>
      <c r="E7" s="6" t="s">
        <v>9</v>
      </c>
    </row>
    <row r="8" spans="1:5" ht="110.25">
      <c r="A8" s="11" t="s">
        <v>42</v>
      </c>
      <c r="B8" s="11">
        <v>95</v>
      </c>
      <c r="C8" s="11" t="s">
        <v>9</v>
      </c>
      <c r="D8" s="11">
        <v>0</v>
      </c>
      <c r="E8" s="11" t="s">
        <v>8</v>
      </c>
    </row>
    <row r="9" spans="1:5" ht="110.25">
      <c r="A9" s="11" t="s">
        <v>43</v>
      </c>
      <c r="B9" s="11">
        <v>97</v>
      </c>
      <c r="C9" s="11" t="s">
        <v>9</v>
      </c>
      <c r="D9" s="11">
        <v>0</v>
      </c>
      <c r="E9" s="11" t="s">
        <v>8</v>
      </c>
    </row>
    <row r="10" spans="1:5" ht="31.5">
      <c r="A10" s="11" t="s">
        <v>45</v>
      </c>
      <c r="B10" s="11">
        <v>35</v>
      </c>
      <c r="C10" s="11" t="s">
        <v>9</v>
      </c>
      <c r="D10" s="11" t="s">
        <v>10</v>
      </c>
      <c r="E10" s="11" t="s">
        <v>8</v>
      </c>
    </row>
    <row r="11" spans="1:5" ht="31.5">
      <c r="A11" s="11" t="s">
        <v>80</v>
      </c>
      <c r="B11" s="11">
        <v>27</v>
      </c>
      <c r="C11" s="11" t="s">
        <v>9</v>
      </c>
      <c r="D11" s="11">
        <v>0</v>
      </c>
      <c r="E11" s="11" t="s">
        <v>8</v>
      </c>
    </row>
    <row r="12" spans="1:5" ht="63">
      <c r="A12" s="11" t="s">
        <v>83</v>
      </c>
      <c r="B12" s="11">
        <v>83</v>
      </c>
      <c r="C12" s="11" t="s">
        <v>9</v>
      </c>
      <c r="D12" s="13">
        <v>1</v>
      </c>
      <c r="E12" s="11" t="s">
        <v>9</v>
      </c>
    </row>
    <row r="13" spans="1:5" ht="110.25">
      <c r="A13" s="11" t="s">
        <v>49</v>
      </c>
      <c r="B13" s="11">
        <v>153</v>
      </c>
      <c r="C13" s="11" t="s">
        <v>9</v>
      </c>
      <c r="D13" s="13">
        <v>1</v>
      </c>
      <c r="E13" s="11" t="s">
        <v>9</v>
      </c>
    </row>
    <row r="14" spans="1:5" ht="63">
      <c r="A14" s="19" t="s">
        <v>82</v>
      </c>
      <c r="B14" s="19">
        <v>654</v>
      </c>
      <c r="C14" s="19" t="s">
        <v>9</v>
      </c>
      <c r="D14" s="21">
        <v>4.4999999999999998E-2</v>
      </c>
      <c r="E14" s="19" t="s">
        <v>9</v>
      </c>
    </row>
    <row r="15" spans="1:5" ht="110.25">
      <c r="A15" s="19" t="s">
        <v>51</v>
      </c>
      <c r="B15" s="19">
        <v>570</v>
      </c>
      <c r="C15" s="19" t="s">
        <v>9</v>
      </c>
      <c r="D15" s="19">
        <v>0</v>
      </c>
      <c r="E15" s="19" t="s">
        <v>9</v>
      </c>
    </row>
    <row r="16" spans="1:5" ht="31.5">
      <c r="A16" s="11" t="s">
        <v>94</v>
      </c>
      <c r="B16" s="11">
        <v>32</v>
      </c>
      <c r="C16" s="24" t="s">
        <v>91</v>
      </c>
      <c r="D16" s="6">
        <v>100</v>
      </c>
      <c r="E16" s="6" t="s">
        <v>62</v>
      </c>
    </row>
    <row r="17" spans="1:5" ht="15.75">
      <c r="A17" s="11" t="s">
        <v>95</v>
      </c>
      <c r="B17" s="11">
        <v>52</v>
      </c>
      <c r="C17" s="6" t="s">
        <v>62</v>
      </c>
      <c r="D17" s="7">
        <v>0</v>
      </c>
      <c r="E17" s="6" t="s">
        <v>62</v>
      </c>
    </row>
    <row r="18" spans="1:5" ht="15.75">
      <c r="A18" s="32"/>
      <c r="B18" s="32"/>
      <c r="C18" s="32"/>
      <c r="D18" s="33"/>
      <c r="E18" s="32"/>
    </row>
    <row r="19" spans="1:5" ht="15.75">
      <c r="A19" s="32"/>
      <c r="B19" s="32"/>
      <c r="C19" s="32"/>
      <c r="D19" s="32"/>
      <c r="E19" s="32"/>
    </row>
    <row r="20" spans="1:5" ht="15.75">
      <c r="A20" s="32"/>
      <c r="B20" s="32"/>
      <c r="C20" s="32"/>
      <c r="D20" s="32"/>
      <c r="E20" s="32"/>
    </row>
    <row r="21" spans="1:5" ht="15.75">
      <c r="A21" s="34"/>
      <c r="B21" s="34"/>
      <c r="C21" s="34"/>
      <c r="D21" s="35"/>
      <c r="E21" s="34"/>
    </row>
    <row r="22" spans="1:5">
      <c r="A22" s="36"/>
      <c r="B22" s="36"/>
      <c r="C22" s="36"/>
      <c r="D22" s="36"/>
      <c r="E22" s="36"/>
    </row>
    <row r="23" spans="1:5">
      <c r="A23" s="36"/>
      <c r="B23" s="36"/>
      <c r="C23" s="36"/>
      <c r="D23" s="36"/>
      <c r="E23" s="36"/>
    </row>
  </sheetData>
  <mergeCells count="1">
    <mergeCell ref="A1:E1"/>
  </mergeCells>
  <conditionalFormatting sqref="A2">
    <cfRule type="duplicateValues" dxfId="3" priority="15"/>
  </conditionalFormatting>
  <conditionalFormatting sqref="A2">
    <cfRule type="duplicateValues" dxfId="2" priority="13"/>
  </conditionalFormatting>
  <conditionalFormatting sqref="A16:A21">
    <cfRule type="duplicateValues" dxfId="1" priority="4"/>
  </conditionalFormatting>
  <conditionalFormatting sqref="A3:A15">
    <cfRule type="duplicateValues" dxfId="0" priority="17"/>
  </conditionalFormatting>
  <pageMargins left="0.70866141732283472" right="0.70866141732283472" top="0.74803149606299213" bottom="0.74803149606299213" header="0.31496062992125984" footer="0.31496062992125984"/>
  <pageSetup paperSize="9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Показатель</vt:lpstr>
      <vt:lpstr>2 Показатель</vt:lpstr>
      <vt:lpstr>3 Показатель</vt:lpstr>
      <vt:lpstr>4 Показатель</vt:lpstr>
      <vt:lpstr>5 Показатель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2022-07-07T09:26:24Z</dcterms:modified>
</cp:coreProperties>
</file>