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Форма 1" sheetId="1" r:id="rId1"/>
    <sheet name="Форма 2" sheetId="2" r:id="rId2"/>
    <sheet name="Форма 3" sheetId="3" r:id="rId3"/>
    <sheet name="Форма 4" sheetId="4" r:id="rId4"/>
    <sheet name="Форма 5" sheetId="5" r:id="rId5"/>
    <sheet name="Форма 6" sheetId="6" r:id="rId6"/>
  </sheets>
  <externalReferences>
    <externalReference r:id="rId7"/>
  </externalReferences>
  <calcPr calcId="162913"/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</calcChain>
</file>

<file path=xl/sharedStrings.xml><?xml version="1.0" encoding="utf-8"?>
<sst xmlns="http://schemas.openxmlformats.org/spreadsheetml/2006/main" count="343" uniqueCount="110">
  <si>
    <t>Отметка времени</t>
  </si>
  <si>
    <t>Полное наименование образовательной организации</t>
  </si>
  <si>
    <t>Кол-во обучающихся</t>
  </si>
  <si>
    <t>Контактное лицо/рабочий телефон</t>
  </si>
  <si>
    <t>Организация обучения детей основам информационной безопасности на системном уровне, включая участие в уроках безопасности в информационно-телекоммуникационной сети "Интернет" и повышение медиаграмотности;(наличие в ООП курса/модуля/урока по медиаграмотности)</t>
  </si>
  <si>
    <t>Доля обучающихся, обслуженных  детскими оздоровительными учреждениями.</t>
  </si>
  <si>
    <t>Доля детей, занимающихся в школьных спортивных клубах;</t>
  </si>
  <si>
    <t>Доля обучающихся в образовательных организациях  по спортивной направленности;</t>
  </si>
  <si>
    <t>Действующий школьный пресс-центр, осуществляется сопровождение групп образовательной организации в социальных сетях;</t>
  </si>
  <si>
    <t>Реализация детского познавательного туризма;</t>
  </si>
  <si>
    <t>Нет</t>
  </si>
  <si>
    <t>Да</t>
  </si>
  <si>
    <t>нет</t>
  </si>
  <si>
    <t>Доля детей в возрасте от 10 до 19 лет, проживающих в субъекте Российской Федерации, вошедших в программы наставничества в роли наставляемого, % (отношение количества детей в возрасте от 10 до 19 лет, вошедших в программы наставничества в роли наставляемого, к общему количеству детей, проживающих в субъекте Российской Федерации) в ОО с низким уровнем сформированности ценностных ориентаций личностного развития;</t>
  </si>
  <si>
    <t>Численность занимающихся в объединениях и научных обществах организаций дополнительного образования детей;</t>
  </si>
  <si>
    <t>Доля детей в возрасте от 5 до 17 лет, занятых детским трудом (по группам территориального нахождения ОО: село-город);</t>
  </si>
  <si>
    <t>Доля обучающихся, принимающих участие в субботниках, трудовых десантах и др. мероприятиях (в группах ОО по сформированности представлений о ценности труда).</t>
  </si>
  <si>
    <t>Доля детей-сирот и детей, оставшихся без попечения родителей;</t>
  </si>
  <si>
    <t>Доля обучающихся несовершеннолетних из малообеспеченных семей;</t>
  </si>
  <si>
    <t>Доля обучающихся несовершеннолетних из неполных семей;</t>
  </si>
  <si>
    <t>Доля несовершеннолетних с задержкой психического развития;</t>
  </si>
  <si>
    <t>Доля несовершеннолетних, испытывающих трудности в развитии и социальной адаптации с 7 по 11 классы;</t>
  </si>
  <si>
    <t>Доля обучающихся несовершеннолетних, находящихся в трудной жизненной ситуации;</t>
  </si>
  <si>
    <t>Доля обучающихся несовершеннолетних, находящихся в социально опасном положении;</t>
  </si>
  <si>
    <t>Доля несовершеннолетних обучающихся, находящихся в различных группах риска, в том числе по результатам проведения социально-психологического тестирования;</t>
  </si>
  <si>
    <t>Количество несовершеннолетних, совершивших преступления;</t>
  </si>
  <si>
    <t>Количество несовершеннолетних обучающихся, совершивших административные правонарушения и иные антиобщественные действия;</t>
  </si>
  <si>
    <t>Доля обучающихся, находящихся на учете в ПДН (на конец учебного года);</t>
  </si>
  <si>
    <t>Доля обучающихся, снятых с учета в текущем календарном году (% выбывших из них)</t>
  </si>
  <si>
    <t>Количество случаев деструктивного проявления в ОО/ обучающимися данной ОО, получивших резонанс в СМИ (за последние 5 лет);</t>
  </si>
  <si>
    <t>Количество	правонарушений	со	стороны обучающихся,	связанных	с курением/употреблением алкоголя</t>
  </si>
  <si>
    <t>Количество случаев буллинга;</t>
  </si>
  <si>
    <t>Количество самоубийств/попыток самоубийств;</t>
  </si>
  <si>
    <t>Количество выявленных деструктивных аккаунтов обучающихся в социальных сетях;</t>
  </si>
  <si>
    <t>Наличие программ и планов мероприятий по противодействию деструктивным проявлениям в поведении обучающихся;</t>
  </si>
  <si>
    <t>Доля обучающихся, охваченных индивидуальными профилактическими мероприятиями, осуществляемыми школой в отношении подростков с проявлениями деструктивного поведения, обучающихся и семей, находящихся в социально опасном положении в ОО;</t>
  </si>
  <si>
    <t>Наличие специализированного инструментария для выявления деструктивных проявлений в поведении обучающихся.</t>
  </si>
  <si>
    <t>Урок по медиаграмотности</t>
  </si>
  <si>
    <t>+79913690032</t>
  </si>
  <si>
    <t>МБОУ "Тулдунская СОШ"</t>
  </si>
  <si>
    <t>МАОУ "Усть-Эгитуйская СОШ"</t>
  </si>
  <si>
    <t>+79834374714</t>
  </si>
  <si>
    <t xml:space="preserve">урок информатики </t>
  </si>
  <si>
    <t>МБОУ "Озерная СОШ"</t>
  </si>
  <si>
    <t>Директор Самойлова Юлия Анатольевна 89149826190</t>
  </si>
  <si>
    <t>+79024533587</t>
  </si>
  <si>
    <t>Цыбиков Эрдэм Бадмадоржиевич, 8-301-35-32-2-11</t>
  </si>
  <si>
    <t>повышение в медиаграмотности нет</t>
  </si>
  <si>
    <t>МБОУ "Ширингинская СОШ"</t>
  </si>
  <si>
    <t>МБОУ "Тужинкинская СОШ"</t>
  </si>
  <si>
    <t xml:space="preserve">МБОУ " Комсомольская СОШ" </t>
  </si>
  <si>
    <t>Базарова Лхама Ринчиндоржиевна/ 89149816829</t>
  </si>
  <si>
    <t xml:space="preserve">еженедельный урок по медиаграмотности "Инфознайка" </t>
  </si>
  <si>
    <t>+79146340241</t>
  </si>
  <si>
    <t>Жалсобон Туяна Баторовна, 89149816992</t>
  </si>
  <si>
    <t>Урок "Безопасность в сети интернет"</t>
  </si>
  <si>
    <t>0.5</t>
  </si>
  <si>
    <t>МАОУ "Усть-Эгтуйская СОШ"</t>
  </si>
  <si>
    <t>тема "традиции и история родного края" поднимается на уроках родного языка и литературы, истории, кружок "Любители поэзии", театарльная студия "Шэдитэ наадан"</t>
  </si>
  <si>
    <t>142 -100%</t>
  </si>
  <si>
    <t>21 человек РДШ</t>
  </si>
  <si>
    <t>совет отцов- 11 человек; родительский комитет -11  человек</t>
  </si>
  <si>
    <t>21 человек</t>
  </si>
  <si>
    <t>1 ученик (3 место на  конкурсе) "Без срока давности"</t>
  </si>
  <si>
    <t>МБОУ "Гундинская СОШ"</t>
  </si>
  <si>
    <t>да</t>
  </si>
  <si>
    <t>+79024566025</t>
  </si>
  <si>
    <t xml:space="preserve">да </t>
  </si>
  <si>
    <t>МБОУ "Комсомольская СОШ"</t>
  </si>
  <si>
    <t>литература Бурятии; История Бурятии</t>
  </si>
  <si>
    <t xml:space="preserve">30 чел </t>
  </si>
  <si>
    <t>Совет школы / 5 родителей</t>
  </si>
  <si>
    <t xml:space="preserve">11 чел ( РДШ, волентеры) </t>
  </si>
  <si>
    <t>10 чел.</t>
  </si>
  <si>
    <t>История Бурятии; бурятский язык</t>
  </si>
  <si>
    <t>Директор Степанова Марина Георгиевна 89140575869</t>
  </si>
  <si>
    <t xml:space="preserve">68,8, Факультатив отсутствует </t>
  </si>
  <si>
    <t xml:space="preserve">МБОУ "Гундинская СОШ" </t>
  </si>
  <si>
    <t>+790245660250</t>
  </si>
  <si>
    <t>0 чел</t>
  </si>
  <si>
    <t>8 чел</t>
  </si>
  <si>
    <t>80 чел</t>
  </si>
  <si>
    <t>Турунхаева Д.Д. 89146321555</t>
  </si>
  <si>
    <t>Самойлова Юлия Анатольевна/89149826190</t>
  </si>
  <si>
    <t>Бардуева А. Б. 89834374714</t>
  </si>
  <si>
    <t>МБОУ"Тужинкинская СОШ"</t>
  </si>
  <si>
    <t>Базарова Лхама Ринчиндоржиевна</t>
  </si>
  <si>
    <t>Директор 89149839217</t>
  </si>
  <si>
    <t>Аюрова Цырен-Дыжит Базархандуевна, 89834526962</t>
  </si>
  <si>
    <t>МБОУ "Комсомольская средняя общеобразовательная школа"</t>
  </si>
  <si>
    <t>Директор 89140575869</t>
  </si>
  <si>
    <t>Турунхаева Д.Д.89146321555</t>
  </si>
  <si>
    <t>МБОУ Гундинская СОШ</t>
  </si>
  <si>
    <t>89140575869, Директор</t>
  </si>
  <si>
    <t>Аюрова ЦЫрен-Дыжит Базархандуевна, 89834526962</t>
  </si>
  <si>
    <t>МБОУ "Попереченская ООШ"</t>
  </si>
  <si>
    <t>МБОУ "Целинная СОШ"</t>
  </si>
  <si>
    <t>МАОУ "Исингинская СОШ"</t>
  </si>
  <si>
    <t>МБОУ «Ульдургинская СОШ им. Ц.Номтоева»</t>
  </si>
  <si>
    <t>МБОУ "Можайская СОШ"</t>
  </si>
  <si>
    <t>МАОУ "Телембинская СОШ"</t>
  </si>
  <si>
    <t>МБОУ "Сосново- Озёрская СОШ №1"</t>
  </si>
  <si>
    <t>МБОУ "Сосново - Озерская СОШ №2"</t>
  </si>
  <si>
    <t>есть</t>
  </si>
  <si>
    <t>МАОУ "Исингинская средняя общеобразовательная школа"</t>
  </si>
  <si>
    <t>МБОУ «Ульдургинская средняя общеобразовательная школа им. Ц.Номтоева»</t>
  </si>
  <si>
    <t>МБОУ "Можайская средняя общеобразовательная школа"</t>
  </si>
  <si>
    <t>МАОУ "Телембинская средняя общеобразовательная школа"</t>
  </si>
  <si>
    <t>МБОУ «Сосново-Озёрская СОШ №1»</t>
  </si>
  <si>
    <t>МБОУ "Сосново - Озерская средняя общеобразовательная школа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</si>
</sst>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\ h:mm:ss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2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9" fontId="2" fillId="0" borderId="3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vertical="center" wrapText="1"/>
    </xf>
    <xf numFmtId="22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2" fontId="2" fillId="0" borderId="7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10" fontId="2" fillId="0" borderId="3" xfId="0" applyNumberFormat="1" applyFont="1" applyBorder="1" applyAlignment="1">
      <alignment horizontal="center" wrapText="1"/>
    </xf>
    <xf numFmtId="22" fontId="2" fillId="0" borderId="3" xfId="0" applyNumberFormat="1" applyFont="1" applyBorder="1" applyAlignment="1">
      <alignment horizontal="center" vertical="top" wrapText="1"/>
    </xf>
    <xf numFmtId="9" fontId="2" fillId="0" borderId="3" xfId="0" applyNumberFormat="1" applyFont="1" applyBorder="1" applyAlignment="1">
      <alignment horizontal="center" vertical="top" wrapText="1"/>
    </xf>
    <xf numFmtId="10" fontId="2" fillId="0" borderId="3" xfId="0" applyNumberFormat="1" applyFont="1" applyBorder="1" applyAlignment="1">
      <alignment horizontal="center" vertical="top" wrapText="1"/>
    </xf>
    <xf numFmtId="9" fontId="2" fillId="0" borderId="3" xfId="0" applyNumberFormat="1" applyFont="1" applyBorder="1" applyAlignment="1">
      <alignment horizontal="left" vertical="center" wrapText="1"/>
    </xf>
    <xf numFmtId="9" fontId="2" fillId="0" borderId="3" xfId="0" applyNumberFormat="1" applyFont="1" applyBorder="1" applyAlignment="1">
      <alignment horizontal="left" vertical="center"/>
    </xf>
    <xf numFmtId="10" fontId="2" fillId="0" borderId="3" xfId="0" applyNumberFormat="1" applyFont="1" applyBorder="1" applyAlignment="1">
      <alignment horizontal="left" vertical="center"/>
    </xf>
    <xf numFmtId="164" fontId="1" fillId="0" borderId="7" xfId="0" applyNumberFormat="1" applyFont="1" applyBorder="1" applyAlignment="1">
      <alignment horizontal="center" vertical="center" wrapText="1"/>
    </xf>
    <xf numFmtId="22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22" fontId="2" fillId="0" borderId="3" xfId="0" applyNumberFormat="1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2" fontId="2" fillId="0" borderId="7" xfId="0" applyNumberFormat="1" applyFont="1" applyBorder="1" applyAlignment="1">
      <alignment horizontal="center" vertical="top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1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41;&#1042;&#1055;\&#1042;&#1054;&#1057;&#1055;&#1048;&#1058;&#1040;&#1053;&#1048;&#1045;\&#1052;&#1054;&#1053;&#1048;&#1058;&#1054;&#1056;&#1048;&#1053;&#1043;\&#1052;&#1086;&#1085;&#1080;&#1090;&#1086;&#1088;&#1080;&#1085;&#1075;%20&#1042;&#1056;\Users\Vasya\AppData\Local\Temp\Rar$DIa4400.4734\2%20&#1057;&#1092;&#1086;&#1088;&#1084;&#1080;&#1088;&#1086;&#1074;&#1072;&#1085;&#1085;&#1086;&#1089;&#1090;&#1100;%20&#1094;&#1077;&#1085;&#1085;&#1086;&#1089;&#1090;&#1085;&#1099;&#1093;%20&#1086;&#1088;&#1080;&#1077;&#1085;&#1090;&#1072;&#1094;&#1080;&#1081;%20&#1074;%20&#1086;&#1073;&#1083;&#1072;&#1089;&#1090;&#1080;%20&#1089;&#1086;&#1094;&#1080;&#1072;&#1083;&#1100;&#1085;&#1086;&#1075;&#1086;%20&#1074;&#1079;&#1072;&#1080;&#1084;&#1086;&#1076;&#1077;&#1081;&#1089;&#1090;&#1074;&#1080;&#1103;%20(&#1054;&#1090;&#1074;&#1077;&#1090;&#109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веты на форму (1)"/>
    </sheetNames>
    <sheetDataSet>
      <sheetData sheetId="0">
        <row r="1">
          <cell r="A1" t="str">
            <v>Отметка времени</v>
          </cell>
          <cell r="C1" t="str">
            <v>Полное наименование образовательной организации</v>
          </cell>
          <cell r="D1" t="str">
            <v>Кол-во обучающихся</v>
          </cell>
          <cell r="E1" t="str">
            <v>Контактное лицо/рабочий телефон</v>
          </cell>
          <cell r="F1" t="str">
            <v>Доля	обучающихся	с высоким/низким  уровнем	сформированных  представлений о традициях и истории родного края;(наличие в ООП предмета/курса/факультатива по краеведению)</v>
          </cell>
          <cell r="G1" t="str">
            <v>Наличие действующего орган школьного самоуправления, с высокой долей обучающихся, участвующих в его работе;</v>
          </cell>
          <cell r="H1" t="str">
            <v>Реализация программы воспитания, направленной на социальную и культурную адаптацию детей, в том числе из семей мигрантов;</v>
          </cell>
          <cell r="I1" t="str">
            <v>Доля обучающихся, включенных в волонтерскую деятельность;</v>
          </cell>
          <cell r="J1" t="str">
            <v>Доля обучающихся, включенных в деятельность детских и молодежных объединений и организаций, в т.ч.: общероссийской общественно-государственной детско-юношеской организации «Российское движение школьников» и др.</v>
          </cell>
          <cell r="K1" t="str">
            <v>Вовлеченность родителей в жизнь школы, включенных в работу муниципальных общественных объединений родителей обучающихся (совет/родительской общественной организации);</v>
          </cell>
          <cell r="L1" t="str">
            <v>Доля родителей (по ОО), включенных в деятельность общественных объединений родителей обучающихся (совет/общественная организация);</v>
          </cell>
          <cell r="M1" t="str">
            <v>Доля граждан допризывного возраста (14-18 лет), от общего числа граждан допризывного возраста.</v>
          </cell>
          <cell r="N1" t="str">
            <v>Наличие программы патриотического воспитания;</v>
          </cell>
          <cell r="O1" t="str">
            <v>Доля детей в возрасте 15-17 лет, осуществляющих членство в каких-либо организациях (движениях);</v>
          </cell>
          <cell r="P1" t="str">
            <v>Доля обучающихся, в ОО с низким уровнем сформированности ценностных ориентаций в области социального взаимодействия, принявших участие в цикле Всероссийских онлайн-уроков в рамках проекта «открытые уроки.РФ», участников конкурсов «Большая перемена», «Без срока давности», участников проекта «Орлята России» и др.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opLeftCell="A4" zoomScale="70" zoomScaleNormal="70" workbookViewId="0">
      <selection activeCell="H6" sqref="H6"/>
    </sheetView>
  </sheetViews>
  <sheetFormatPr defaultRowHeight="15" x14ac:dyDescent="0.25"/>
  <cols>
    <col min="1" max="1" width="21.85546875" customWidth="1"/>
    <col min="2" max="2" width="21.28515625" customWidth="1"/>
    <col min="3" max="3" width="21.140625" customWidth="1"/>
    <col min="4" max="4" width="21.85546875" customWidth="1"/>
    <col min="5" max="5" width="30.42578125" customWidth="1"/>
    <col min="6" max="6" width="31.7109375" customWidth="1"/>
    <col min="7" max="7" width="35.7109375" customWidth="1"/>
    <col min="8" max="8" width="38.7109375" customWidth="1"/>
    <col min="9" max="9" width="40.28515625" customWidth="1"/>
    <col min="10" max="10" width="23.7109375" customWidth="1"/>
  </cols>
  <sheetData>
    <row r="1" spans="1:10" ht="20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31.5" x14ac:dyDescent="0.25">
      <c r="A2" s="2">
        <v>44680.43671086806</v>
      </c>
      <c r="B2" s="1" t="s">
        <v>39</v>
      </c>
      <c r="C2" s="1">
        <v>36</v>
      </c>
      <c r="D2" s="1" t="s">
        <v>38</v>
      </c>
      <c r="E2" s="1" t="s">
        <v>103</v>
      </c>
      <c r="F2" s="1">
        <v>15</v>
      </c>
      <c r="G2" s="1">
        <v>41</v>
      </c>
      <c r="H2" s="1">
        <v>27</v>
      </c>
      <c r="I2" s="1" t="s">
        <v>10</v>
      </c>
      <c r="J2" s="1" t="s">
        <v>10</v>
      </c>
    </row>
    <row r="3" spans="1:10" ht="31.5" x14ac:dyDescent="0.25">
      <c r="A3" s="2">
        <v>44685.539754768513</v>
      </c>
      <c r="B3" s="1" t="s">
        <v>40</v>
      </c>
      <c r="C3" s="1">
        <v>142</v>
      </c>
      <c r="D3" s="1" t="s">
        <v>41</v>
      </c>
      <c r="E3" s="1" t="s">
        <v>42</v>
      </c>
      <c r="F3" s="1">
        <v>35</v>
      </c>
      <c r="G3" s="1">
        <v>62</v>
      </c>
      <c r="H3" s="1">
        <v>62</v>
      </c>
      <c r="I3" s="1" t="s">
        <v>11</v>
      </c>
      <c r="J3" s="1" t="s">
        <v>11</v>
      </c>
    </row>
    <row r="4" spans="1:10" ht="63" x14ac:dyDescent="0.25">
      <c r="A4" s="2">
        <v>44692.729447708334</v>
      </c>
      <c r="B4" s="1" t="s">
        <v>43</v>
      </c>
      <c r="C4" s="1">
        <v>36</v>
      </c>
      <c r="D4" s="1" t="s">
        <v>44</v>
      </c>
      <c r="E4" s="1" t="s">
        <v>10</v>
      </c>
      <c r="F4" s="37">
        <v>15</v>
      </c>
      <c r="G4" s="3">
        <v>0.2</v>
      </c>
      <c r="H4" s="3">
        <v>0.9</v>
      </c>
      <c r="I4" s="1" t="s">
        <v>11</v>
      </c>
      <c r="J4" s="1" t="s">
        <v>10</v>
      </c>
    </row>
    <row r="5" spans="1:10" ht="31.5" x14ac:dyDescent="0.25">
      <c r="A5" s="2">
        <v>44693.399612847221</v>
      </c>
      <c r="B5" s="1" t="s">
        <v>64</v>
      </c>
      <c r="C5" s="1">
        <v>101</v>
      </c>
      <c r="D5" s="1">
        <v>89146343764</v>
      </c>
      <c r="E5" s="1">
        <v>38</v>
      </c>
      <c r="F5" s="1">
        <v>25</v>
      </c>
      <c r="G5" s="1">
        <v>20</v>
      </c>
      <c r="H5" s="1">
        <v>20</v>
      </c>
      <c r="I5" s="1" t="s">
        <v>11</v>
      </c>
      <c r="J5" s="1" t="s">
        <v>10</v>
      </c>
    </row>
    <row r="6" spans="1:10" ht="47.25" x14ac:dyDescent="0.25">
      <c r="A6" s="2">
        <v>44693.420453842591</v>
      </c>
      <c r="B6" s="1" t="s">
        <v>97</v>
      </c>
      <c r="C6" s="1">
        <v>113</v>
      </c>
      <c r="D6" s="1" t="s">
        <v>45</v>
      </c>
      <c r="E6" s="1" t="s">
        <v>11</v>
      </c>
      <c r="F6" s="37">
        <v>35</v>
      </c>
      <c r="G6" s="3">
        <v>1</v>
      </c>
      <c r="H6" s="3">
        <v>0.75</v>
      </c>
      <c r="I6" s="1" t="s">
        <v>11</v>
      </c>
      <c r="J6" s="1" t="s">
        <v>10</v>
      </c>
    </row>
    <row r="7" spans="1:10" ht="63" x14ac:dyDescent="0.25">
      <c r="A7" s="2">
        <v>44693.628912037035</v>
      </c>
      <c r="B7" s="1" t="s">
        <v>98</v>
      </c>
      <c r="C7" s="1">
        <v>95</v>
      </c>
      <c r="D7" s="1">
        <v>89516370349</v>
      </c>
      <c r="E7" s="1" t="s">
        <v>103</v>
      </c>
      <c r="F7" s="1">
        <v>30</v>
      </c>
      <c r="G7" s="1">
        <v>100</v>
      </c>
      <c r="H7" s="1">
        <v>40</v>
      </c>
      <c r="I7" s="1" t="s">
        <v>10</v>
      </c>
      <c r="J7" s="1" t="s">
        <v>10</v>
      </c>
    </row>
    <row r="8" spans="1:10" ht="47.25" x14ac:dyDescent="0.25">
      <c r="A8" s="2">
        <v>44693.675545092592</v>
      </c>
      <c r="B8" s="1" t="s">
        <v>99</v>
      </c>
      <c r="C8" s="1">
        <v>97</v>
      </c>
      <c r="D8" s="1" t="s">
        <v>46</v>
      </c>
      <c r="E8" s="1" t="s">
        <v>47</v>
      </c>
      <c r="F8" s="37">
        <v>30</v>
      </c>
      <c r="G8" s="3">
        <v>0.25</v>
      </c>
      <c r="H8" s="3">
        <v>0.5</v>
      </c>
      <c r="I8" s="1" t="s">
        <v>11</v>
      </c>
      <c r="J8" s="1" t="s">
        <v>65</v>
      </c>
    </row>
    <row r="9" spans="1:10" ht="47.25" x14ac:dyDescent="0.25">
      <c r="A9" s="2">
        <v>44693.801256053237</v>
      </c>
      <c r="B9" s="1" t="s">
        <v>48</v>
      </c>
      <c r="C9" s="1">
        <v>35</v>
      </c>
      <c r="D9" s="1">
        <v>89024566025</v>
      </c>
      <c r="E9" s="1" t="s">
        <v>12</v>
      </c>
      <c r="F9" s="1">
        <v>15</v>
      </c>
      <c r="G9" s="1">
        <v>35</v>
      </c>
      <c r="H9" s="1">
        <v>36</v>
      </c>
      <c r="I9" s="1" t="s">
        <v>10</v>
      </c>
      <c r="J9" s="1" t="s">
        <v>10</v>
      </c>
    </row>
    <row r="10" spans="1:10" ht="47.25" x14ac:dyDescent="0.25">
      <c r="A10" s="2">
        <v>44693.971799004634</v>
      </c>
      <c r="B10" s="1" t="s">
        <v>49</v>
      </c>
      <c r="C10" s="1">
        <v>27</v>
      </c>
      <c r="D10" s="1">
        <v>89247595557</v>
      </c>
      <c r="E10" s="1" t="s">
        <v>37</v>
      </c>
      <c r="F10" s="1">
        <v>15</v>
      </c>
      <c r="G10" s="1">
        <v>30</v>
      </c>
      <c r="H10" s="1">
        <v>50</v>
      </c>
      <c r="I10" s="1" t="s">
        <v>10</v>
      </c>
      <c r="J10" s="1" t="s">
        <v>10</v>
      </c>
    </row>
    <row r="11" spans="1:10" ht="47.25" x14ac:dyDescent="0.25">
      <c r="A11" s="2">
        <v>44694.379850625002</v>
      </c>
      <c r="B11" s="1" t="s">
        <v>50</v>
      </c>
      <c r="C11" s="1">
        <v>83</v>
      </c>
      <c r="D11" s="1" t="s">
        <v>51</v>
      </c>
      <c r="E11" s="1" t="s">
        <v>52</v>
      </c>
      <c r="F11" s="1">
        <v>15</v>
      </c>
      <c r="G11" s="1">
        <v>40</v>
      </c>
      <c r="H11" s="1">
        <v>9</v>
      </c>
      <c r="I11" s="1" t="s">
        <v>11</v>
      </c>
      <c r="J11" s="1" t="s">
        <v>10</v>
      </c>
    </row>
    <row r="12" spans="1:10" ht="47.25" x14ac:dyDescent="0.25">
      <c r="A12" s="2">
        <v>44694.443564814814</v>
      </c>
      <c r="B12" s="1" t="s">
        <v>100</v>
      </c>
      <c r="C12" s="1">
        <v>153</v>
      </c>
      <c r="D12" s="1">
        <v>89148301222</v>
      </c>
      <c r="E12" s="1" t="s">
        <v>12</v>
      </c>
      <c r="F12" s="37">
        <v>35</v>
      </c>
      <c r="G12" s="3">
        <v>0.2</v>
      </c>
      <c r="H12" s="3">
        <v>0.4</v>
      </c>
      <c r="I12" s="1" t="s">
        <v>11</v>
      </c>
      <c r="J12" s="1" t="s">
        <v>10</v>
      </c>
    </row>
    <row r="13" spans="1:10" ht="31.5" x14ac:dyDescent="0.25">
      <c r="A13" s="2">
        <v>44694.647113391205</v>
      </c>
      <c r="B13" s="1" t="s">
        <v>101</v>
      </c>
      <c r="C13" s="1">
        <v>654</v>
      </c>
      <c r="D13" s="1" t="s">
        <v>53</v>
      </c>
      <c r="E13" s="1" t="s">
        <v>103</v>
      </c>
      <c r="F13" s="37">
        <v>40</v>
      </c>
      <c r="G13" s="1">
        <v>38.22</v>
      </c>
      <c r="H13" s="1">
        <v>68.8</v>
      </c>
      <c r="I13" s="1" t="s">
        <v>11</v>
      </c>
      <c r="J13" s="1" t="s">
        <v>11</v>
      </c>
    </row>
    <row r="14" spans="1:10" ht="47.25" x14ac:dyDescent="0.25">
      <c r="A14" s="2">
        <v>44694.564743333336</v>
      </c>
      <c r="B14" s="1" t="s">
        <v>102</v>
      </c>
      <c r="C14" s="1">
        <v>570</v>
      </c>
      <c r="D14" s="1" t="s">
        <v>54</v>
      </c>
      <c r="E14" s="1" t="s">
        <v>55</v>
      </c>
      <c r="F14" s="37">
        <v>40</v>
      </c>
      <c r="G14" s="3">
        <v>0.16</v>
      </c>
      <c r="H14" s="3">
        <v>0.38</v>
      </c>
      <c r="I14" s="1" t="s">
        <v>11</v>
      </c>
      <c r="J14" s="1" t="s">
        <v>11</v>
      </c>
    </row>
    <row r="15" spans="1:10" ht="47.25" x14ac:dyDescent="0.25">
      <c r="A15" s="2">
        <v>44694.604363425926</v>
      </c>
      <c r="B15" s="1" t="s">
        <v>95</v>
      </c>
      <c r="C15" s="1">
        <v>32</v>
      </c>
      <c r="D15" s="36">
        <v>79149821310</v>
      </c>
      <c r="E15" s="1" t="s">
        <v>103</v>
      </c>
      <c r="F15" s="37">
        <v>15</v>
      </c>
      <c r="G15" s="3">
        <v>0.9</v>
      </c>
      <c r="H15" s="3">
        <v>0.6</v>
      </c>
      <c r="I15" s="1" t="s">
        <v>65</v>
      </c>
      <c r="J15" s="1" t="s">
        <v>12</v>
      </c>
    </row>
    <row r="16" spans="1:10" ht="31.5" x14ac:dyDescent="0.25">
      <c r="A16" s="2">
        <v>44694.642442129632</v>
      </c>
      <c r="B16" s="1" t="s">
        <v>96</v>
      </c>
      <c r="C16" s="1">
        <v>53</v>
      </c>
      <c r="D16" s="36">
        <v>89149820948</v>
      </c>
      <c r="E16" s="1" t="s">
        <v>103</v>
      </c>
      <c r="F16" s="1">
        <v>15</v>
      </c>
      <c r="G16" s="1">
        <v>40</v>
      </c>
      <c r="H16" s="3">
        <v>0.7</v>
      </c>
      <c r="I16" s="1" t="s">
        <v>12</v>
      </c>
      <c r="J16" s="1" t="s">
        <v>65</v>
      </c>
    </row>
    <row r="17" spans="1:10" ht="15.75" x14ac:dyDescent="0.25">
      <c r="A17" s="2"/>
      <c r="B17" s="1"/>
      <c r="C17" s="1"/>
      <c r="D17" s="1"/>
      <c r="E17" s="1"/>
      <c r="F17" s="1"/>
      <c r="G17" s="1"/>
      <c r="H17" s="3"/>
      <c r="I17" s="1"/>
      <c r="J17" s="1"/>
    </row>
    <row r="18" spans="1:10" ht="15.75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</row>
    <row r="19" spans="1:10" ht="15.75" x14ac:dyDescent="0.25">
      <c r="A19" s="2"/>
      <c r="B19" s="1"/>
      <c r="C19" s="1"/>
      <c r="D19" s="1"/>
      <c r="E19" s="1"/>
      <c r="F19" s="3"/>
      <c r="G19" s="3"/>
      <c r="H19" s="3"/>
      <c r="I19" s="1"/>
      <c r="J19" s="1"/>
    </row>
    <row r="20" spans="1:10" ht="15.75" x14ac:dyDescent="0.25">
      <c r="A20" s="2"/>
      <c r="B20" s="1"/>
      <c r="C20" s="1"/>
      <c r="D20" s="1"/>
      <c r="E20" s="1"/>
      <c r="F20" s="3"/>
      <c r="G20" s="3"/>
      <c r="H20" s="3"/>
      <c r="I20" s="1"/>
      <c r="J20" s="1"/>
    </row>
    <row r="21" spans="1:10" ht="15.75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</row>
    <row r="22" spans="1:10" ht="15.75" x14ac:dyDescent="0.25">
      <c r="A22" s="2"/>
      <c r="B22" s="1"/>
      <c r="C22" s="1"/>
      <c r="D22" s="1"/>
      <c r="E22" s="1"/>
      <c r="F22" s="3"/>
      <c r="G22" s="3"/>
      <c r="H22" s="3"/>
      <c r="I22" s="1"/>
      <c r="J22" s="1"/>
    </row>
    <row r="23" spans="1:10" ht="15.75" x14ac:dyDescent="0.25">
      <c r="A23" s="2"/>
      <c r="B23" s="1"/>
      <c r="C23" s="1"/>
      <c r="D23" s="1"/>
      <c r="E23" s="1"/>
      <c r="F23" s="1"/>
      <c r="G23" s="1"/>
      <c r="H23" s="1"/>
      <c r="I23" s="1"/>
      <c r="J23" s="1"/>
    </row>
    <row r="24" spans="1:10" ht="15.75" x14ac:dyDescent="0.25">
      <c r="A24" s="2"/>
      <c r="B24" s="1"/>
      <c r="C24" s="1"/>
      <c r="D24" s="1"/>
      <c r="E24" s="1"/>
      <c r="F24" s="3"/>
      <c r="G24" s="3"/>
      <c r="H24" s="3"/>
      <c r="I24" s="1"/>
      <c r="J24" s="1"/>
    </row>
  </sheetData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7"/>
  <sheetViews>
    <sheetView tabSelected="1" topLeftCell="A4" zoomScale="70" zoomScaleNormal="70" workbookViewId="0">
      <selection activeCell="I11" sqref="I11"/>
    </sheetView>
  </sheetViews>
  <sheetFormatPr defaultRowHeight="15" x14ac:dyDescent="0.25"/>
  <cols>
    <col min="1" max="1" width="24.42578125" customWidth="1"/>
    <col min="2" max="2" width="23.42578125" customWidth="1"/>
    <col min="3" max="3" width="9.28515625" bestFit="1" customWidth="1"/>
    <col min="4" max="4" width="19.140625" customWidth="1"/>
    <col min="5" max="5" width="39.85546875" customWidth="1"/>
    <col min="6" max="6" width="30.85546875" customWidth="1"/>
    <col min="7" max="7" width="32.7109375" customWidth="1"/>
    <col min="8" max="8" width="30.7109375" customWidth="1"/>
    <col min="9" max="9" width="31.140625" customWidth="1"/>
    <col min="10" max="10" width="27.7109375" customWidth="1"/>
    <col min="11" max="11" width="27.140625" customWidth="1"/>
    <col min="12" max="12" width="25.7109375" customWidth="1"/>
    <col min="13" max="13" width="27.85546875" customWidth="1"/>
    <col min="14" max="14" width="33.28515625" customWidth="1"/>
    <col min="15" max="15" width="46.28515625" customWidth="1"/>
  </cols>
  <sheetData>
    <row r="1" spans="1:50" ht="209.25" customHeight="1" x14ac:dyDescent="0.25">
      <c r="A1" s="1" t="str">
        <f>'[1]Ответы на форму (1)'!A1</f>
        <v>Отметка времени</v>
      </c>
      <c r="B1" s="1" t="str">
        <f>'[1]Ответы на форму (1)'!C1</f>
        <v>Полное наименование образовательной организации</v>
      </c>
      <c r="C1" s="1" t="str">
        <f>'[1]Ответы на форму (1)'!D1</f>
        <v>Кол-во обучающихся</v>
      </c>
      <c r="D1" s="1" t="str">
        <f>'[1]Ответы на форму (1)'!E1</f>
        <v>Контактное лицо/рабочий телефон</v>
      </c>
      <c r="E1" s="1" t="str">
        <f>'[1]Ответы на форму (1)'!F1</f>
        <v>Доля	обучающихся	с высоким/низким  уровнем	сформированных  представлений о традициях и истории родного края;(наличие в ООП предмета/курса/факультатива по краеведению)</v>
      </c>
      <c r="F1" s="1" t="str">
        <f>'[1]Ответы на форму (1)'!G1</f>
        <v>Наличие действующего орган школьного самоуправления, с высокой долей обучающихся, участвующих в его работе;</v>
      </c>
      <c r="G1" s="1" t="str">
        <f>'[1]Ответы на форму (1)'!H1</f>
        <v>Реализация программы воспитания, направленной на социальную и культурную адаптацию детей, в том числе из семей мигрантов;</v>
      </c>
      <c r="H1" s="1" t="str">
        <f>'[1]Ответы на форму (1)'!I1</f>
        <v>Доля обучающихся, включенных в волонтерскую деятельность;</v>
      </c>
      <c r="I1" s="1" t="str">
        <f>'[1]Ответы на форму (1)'!J1</f>
        <v>Доля обучающихся, включенных в деятельность детских и молодежных объединений и организаций, в т.ч.: общероссийской общественно-государственной детско-юношеской организации «Российское движение школьников» и др.</v>
      </c>
      <c r="J1" s="1" t="str">
        <f>'[1]Ответы на форму (1)'!K1</f>
        <v>Вовлеченность родителей в жизнь школы, включенных в работу муниципальных общественных объединений родителей обучающихся (совет/родительской общественной организации);</v>
      </c>
      <c r="K1" s="1" t="str">
        <f>'[1]Ответы на форму (1)'!L1</f>
        <v>Доля родителей (по ОО), включенных в деятельность общественных объединений родителей обучающихся (совет/общественная организация);</v>
      </c>
      <c r="L1" s="1" t="str">
        <f>'[1]Ответы на форму (1)'!M1</f>
        <v>Доля граждан допризывного возраста (14-18 лет), от общего числа граждан допризывного возраста.</v>
      </c>
      <c r="M1" s="1" t="str">
        <f>'[1]Ответы на форму (1)'!N1</f>
        <v>Наличие программы патриотического воспитания;</v>
      </c>
      <c r="N1" s="1" t="str">
        <f>'[1]Ответы на форму (1)'!O1</f>
        <v>Доля детей в возрасте 15-17 лет, осуществляющих членство в каких-либо организациях (движениях);</v>
      </c>
      <c r="O1" s="1" t="str">
        <f>'[1]Ответы на форму (1)'!P1</f>
        <v>Доля обучающихся, в ОО с низким уровнем сформированности ценностных ориентаций в области социального взаимодействия, принявших участие в цикле Всероссийских онлайн-уроков в рамках проекта «открытые уроки.РФ», участников конкурсов «Большая перемена», «Без срока давности», участников проекта «Орлята России» и др.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31.5" x14ac:dyDescent="0.25">
      <c r="A2" s="2">
        <v>44680.446853553236</v>
      </c>
      <c r="B2" s="1" t="s">
        <v>39</v>
      </c>
      <c r="C2" s="1">
        <v>36</v>
      </c>
      <c r="D2" s="1" t="s">
        <v>38</v>
      </c>
      <c r="E2" s="1">
        <v>50</v>
      </c>
      <c r="F2" s="1" t="s">
        <v>11</v>
      </c>
      <c r="G2" s="1" t="s">
        <v>10</v>
      </c>
      <c r="H2" s="1">
        <v>58</v>
      </c>
      <c r="I2" s="1">
        <v>13</v>
      </c>
      <c r="J2" s="1" t="s">
        <v>11</v>
      </c>
      <c r="K2" s="1" t="s">
        <v>39</v>
      </c>
      <c r="L2" s="1" t="s">
        <v>56</v>
      </c>
      <c r="M2" s="1" t="s">
        <v>11</v>
      </c>
      <c r="N2" s="1">
        <v>0</v>
      </c>
      <c r="O2" s="1">
        <v>0</v>
      </c>
    </row>
    <row r="3" spans="1:50" ht="78.75" x14ac:dyDescent="0.25">
      <c r="A3" s="2">
        <v>44685.549637523145</v>
      </c>
      <c r="B3" s="1" t="s">
        <v>57</v>
      </c>
      <c r="C3" s="1">
        <v>142</v>
      </c>
      <c r="D3" s="1" t="s">
        <v>41</v>
      </c>
      <c r="E3" s="1" t="s">
        <v>58</v>
      </c>
      <c r="F3" s="1" t="s">
        <v>11</v>
      </c>
      <c r="G3" s="1" t="s">
        <v>11</v>
      </c>
      <c r="H3" s="1" t="s">
        <v>59</v>
      </c>
      <c r="I3" s="1" t="s">
        <v>60</v>
      </c>
      <c r="J3" s="1" t="s">
        <v>11</v>
      </c>
      <c r="K3" s="1" t="s">
        <v>61</v>
      </c>
      <c r="L3" s="1" t="s">
        <v>62</v>
      </c>
      <c r="M3" s="1" t="s">
        <v>11</v>
      </c>
      <c r="N3" s="1" t="s">
        <v>60</v>
      </c>
      <c r="O3" s="1" t="s">
        <v>63</v>
      </c>
    </row>
    <row r="4" spans="1:50" ht="63" x14ac:dyDescent="0.25">
      <c r="A4" s="2">
        <v>44692.732100011577</v>
      </c>
      <c r="B4" s="1" t="s">
        <v>43</v>
      </c>
      <c r="C4" s="1">
        <v>36</v>
      </c>
      <c r="D4" s="1" t="s">
        <v>44</v>
      </c>
      <c r="E4" s="3">
        <v>0.11</v>
      </c>
      <c r="F4" s="1" t="s">
        <v>11</v>
      </c>
      <c r="G4" s="1" t="s">
        <v>11</v>
      </c>
      <c r="H4" s="3">
        <v>0.44</v>
      </c>
      <c r="I4" s="3">
        <v>0.16</v>
      </c>
      <c r="J4" s="1" t="s">
        <v>11</v>
      </c>
      <c r="K4" s="3">
        <v>0.5</v>
      </c>
      <c r="L4" s="3">
        <v>0.3</v>
      </c>
      <c r="M4" s="1" t="s">
        <v>11</v>
      </c>
      <c r="N4" s="3">
        <v>0.16</v>
      </c>
      <c r="O4" s="3">
        <v>0.16</v>
      </c>
    </row>
    <row r="5" spans="1:50" ht="31.5" x14ac:dyDescent="0.25">
      <c r="A5" s="2">
        <v>44693.401884467588</v>
      </c>
      <c r="B5" s="1" t="s">
        <v>64</v>
      </c>
      <c r="C5" s="1">
        <v>101</v>
      </c>
      <c r="D5" s="1">
        <v>89146343764</v>
      </c>
      <c r="E5" s="1">
        <v>5</v>
      </c>
      <c r="F5" s="1" t="s">
        <v>11</v>
      </c>
      <c r="G5" s="1" t="s">
        <v>10</v>
      </c>
      <c r="H5" s="1">
        <v>5</v>
      </c>
      <c r="I5" s="1">
        <v>6</v>
      </c>
      <c r="J5" s="1" t="s">
        <v>11</v>
      </c>
      <c r="K5" s="1">
        <v>5</v>
      </c>
      <c r="L5" s="1">
        <v>10</v>
      </c>
      <c r="M5" s="1" t="s">
        <v>11</v>
      </c>
      <c r="N5" s="1">
        <v>2</v>
      </c>
      <c r="O5" s="1">
        <v>8</v>
      </c>
    </row>
    <row r="6" spans="1:50" ht="31.5" x14ac:dyDescent="0.25">
      <c r="A6" s="2">
        <v>44693.435620810182</v>
      </c>
      <c r="B6" s="1" t="s">
        <v>97</v>
      </c>
      <c r="C6" s="1">
        <v>113</v>
      </c>
      <c r="D6" s="1" t="s">
        <v>45</v>
      </c>
      <c r="E6" s="1" t="s">
        <v>65</v>
      </c>
      <c r="F6" s="1" t="s">
        <v>11</v>
      </c>
      <c r="G6" s="1" t="s">
        <v>10</v>
      </c>
      <c r="H6" s="3">
        <v>0.64</v>
      </c>
      <c r="I6" s="3">
        <v>0.7</v>
      </c>
      <c r="J6" s="1" t="s">
        <v>11</v>
      </c>
      <c r="K6" s="3">
        <v>0.04</v>
      </c>
      <c r="L6" s="1">
        <v>29</v>
      </c>
      <c r="M6" s="1" t="s">
        <v>11</v>
      </c>
      <c r="N6" s="1">
        <v>66</v>
      </c>
      <c r="O6" s="1">
        <v>0</v>
      </c>
    </row>
    <row r="7" spans="1:50" ht="47.25" x14ac:dyDescent="0.25">
      <c r="A7" s="2">
        <v>44693.641399351851</v>
      </c>
      <c r="B7" s="1" t="s">
        <v>98</v>
      </c>
      <c r="C7" s="1">
        <v>95</v>
      </c>
      <c r="D7" s="1">
        <v>89516370349</v>
      </c>
      <c r="E7" s="1">
        <v>0</v>
      </c>
      <c r="F7" s="1" t="s">
        <v>11</v>
      </c>
      <c r="G7" s="1" t="s">
        <v>11</v>
      </c>
      <c r="H7" s="1">
        <v>70</v>
      </c>
      <c r="I7" s="1">
        <v>0</v>
      </c>
      <c r="J7" s="1" t="s">
        <v>11</v>
      </c>
      <c r="K7" s="1">
        <v>50</v>
      </c>
      <c r="L7" s="1">
        <v>18</v>
      </c>
      <c r="M7" s="1" t="s">
        <v>11</v>
      </c>
      <c r="N7" s="1">
        <v>0</v>
      </c>
      <c r="O7" s="1">
        <v>0</v>
      </c>
    </row>
    <row r="8" spans="1:50" ht="47.25" x14ac:dyDescent="0.25">
      <c r="A8" s="2">
        <v>44693.684384247681</v>
      </c>
      <c r="B8" s="1" t="s">
        <v>99</v>
      </c>
      <c r="C8" s="1">
        <v>97</v>
      </c>
      <c r="D8" s="1" t="s">
        <v>46</v>
      </c>
      <c r="E8" s="1">
        <v>15</v>
      </c>
      <c r="F8" s="1" t="s">
        <v>11</v>
      </c>
      <c r="G8" s="1" t="s">
        <v>10</v>
      </c>
      <c r="H8" s="1">
        <v>40</v>
      </c>
      <c r="I8" s="1">
        <v>0</v>
      </c>
      <c r="J8" s="1" t="s">
        <v>11</v>
      </c>
      <c r="K8" s="1">
        <v>20</v>
      </c>
      <c r="L8" s="1">
        <v>50</v>
      </c>
      <c r="M8" s="1" t="s">
        <v>11</v>
      </c>
      <c r="N8" s="1">
        <v>0</v>
      </c>
      <c r="O8" s="1">
        <v>10</v>
      </c>
    </row>
    <row r="9" spans="1:50" ht="47.25" x14ac:dyDescent="0.25">
      <c r="A9" s="2">
        <v>44693.832911157406</v>
      </c>
      <c r="B9" s="1" t="s">
        <v>48</v>
      </c>
      <c r="C9" s="1">
        <v>35</v>
      </c>
      <c r="D9" s="1" t="s">
        <v>66</v>
      </c>
      <c r="E9" s="1" t="s">
        <v>67</v>
      </c>
      <c r="F9" s="1" t="s">
        <v>11</v>
      </c>
      <c r="G9" s="1" t="s">
        <v>11</v>
      </c>
      <c r="H9" s="1">
        <v>5</v>
      </c>
      <c r="I9" s="1">
        <v>4</v>
      </c>
      <c r="J9" s="1" t="s">
        <v>11</v>
      </c>
      <c r="K9" s="1">
        <v>5</v>
      </c>
      <c r="L9" s="1">
        <v>1</v>
      </c>
      <c r="M9" s="1" t="s">
        <v>11</v>
      </c>
      <c r="N9" s="1">
        <v>0</v>
      </c>
      <c r="O9" s="1">
        <v>0</v>
      </c>
    </row>
    <row r="10" spans="1:50" ht="31.5" x14ac:dyDescent="0.25">
      <c r="A10" s="2">
        <v>44693.974373923615</v>
      </c>
      <c r="B10" s="1" t="s">
        <v>49</v>
      </c>
      <c r="C10" s="1">
        <v>27</v>
      </c>
      <c r="D10" s="1">
        <v>89247595557</v>
      </c>
      <c r="E10" s="1">
        <v>100</v>
      </c>
      <c r="F10" s="1" t="s">
        <v>11</v>
      </c>
      <c r="G10" s="1" t="s">
        <v>11</v>
      </c>
      <c r="H10" s="1">
        <v>75</v>
      </c>
      <c r="I10" s="1">
        <v>100</v>
      </c>
      <c r="J10" s="1" t="s">
        <v>11</v>
      </c>
      <c r="K10" s="1">
        <v>50</v>
      </c>
      <c r="L10" s="1">
        <v>100</v>
      </c>
      <c r="M10" s="1" t="s">
        <v>11</v>
      </c>
      <c r="N10" s="1">
        <v>100</v>
      </c>
      <c r="O10" s="1">
        <v>100</v>
      </c>
    </row>
    <row r="11" spans="1:50" ht="47.25" x14ac:dyDescent="0.25">
      <c r="A11" s="2">
        <v>44694.39131421296</v>
      </c>
      <c r="B11" s="1" t="s">
        <v>68</v>
      </c>
      <c r="C11" s="1">
        <v>83</v>
      </c>
      <c r="D11" s="1" t="s">
        <v>51</v>
      </c>
      <c r="E11" s="1" t="s">
        <v>69</v>
      </c>
      <c r="F11" s="1" t="s">
        <v>11</v>
      </c>
      <c r="G11" s="1" t="s">
        <v>11</v>
      </c>
      <c r="H11" s="1" t="s">
        <v>70</v>
      </c>
      <c r="I11" s="1">
        <v>79</v>
      </c>
      <c r="J11" s="1" t="s">
        <v>11</v>
      </c>
      <c r="K11" s="1" t="s">
        <v>71</v>
      </c>
      <c r="L11" s="1">
        <v>10</v>
      </c>
      <c r="M11" s="1" t="s">
        <v>11</v>
      </c>
      <c r="N11" s="1" t="s">
        <v>72</v>
      </c>
      <c r="O11" s="1" t="s">
        <v>73</v>
      </c>
    </row>
    <row r="12" spans="1:50" ht="31.5" x14ac:dyDescent="0.25">
      <c r="A12" s="2">
        <v>44694.442703923611</v>
      </c>
      <c r="B12" s="1" t="s">
        <v>100</v>
      </c>
      <c r="C12" s="1">
        <v>153</v>
      </c>
      <c r="D12" s="1">
        <v>89148301222</v>
      </c>
      <c r="E12" s="1" t="s">
        <v>74</v>
      </c>
      <c r="F12" s="1" t="s">
        <v>11</v>
      </c>
      <c r="G12" s="1" t="s">
        <v>11</v>
      </c>
      <c r="H12" s="3">
        <v>0.15</v>
      </c>
      <c r="I12" s="3">
        <v>0.4</v>
      </c>
      <c r="J12" s="1" t="s">
        <v>11</v>
      </c>
      <c r="K12" s="3">
        <v>0.3</v>
      </c>
      <c r="L12" s="3">
        <v>0.2</v>
      </c>
      <c r="M12" s="1" t="s">
        <v>11</v>
      </c>
      <c r="N12" s="3">
        <v>0.1</v>
      </c>
      <c r="O12" s="1">
        <v>0</v>
      </c>
    </row>
    <row r="13" spans="1:50" ht="47.25" x14ac:dyDescent="0.25">
      <c r="A13" s="2">
        <v>44694.61256303241</v>
      </c>
      <c r="B13" s="1" t="s">
        <v>102</v>
      </c>
      <c r="C13" s="1">
        <v>570</v>
      </c>
      <c r="D13" s="1" t="s">
        <v>54</v>
      </c>
      <c r="E13" s="3">
        <v>0.09</v>
      </c>
      <c r="F13" s="1" t="s">
        <v>11</v>
      </c>
      <c r="G13" s="1" t="s">
        <v>11</v>
      </c>
      <c r="H13" s="3">
        <v>0.26</v>
      </c>
      <c r="I13" s="3">
        <v>0.65</v>
      </c>
      <c r="J13" s="1" t="s">
        <v>11</v>
      </c>
      <c r="K13" s="3">
        <v>0.9</v>
      </c>
      <c r="L13" s="1">
        <v>34</v>
      </c>
      <c r="M13" s="1" t="s">
        <v>11</v>
      </c>
      <c r="N13" s="3">
        <v>0.26</v>
      </c>
      <c r="O13" s="1">
        <v>2</v>
      </c>
    </row>
    <row r="14" spans="1:50" ht="78.75" x14ac:dyDescent="0.25">
      <c r="A14" s="2">
        <v>44694.651139884256</v>
      </c>
      <c r="B14" s="1" t="s">
        <v>101</v>
      </c>
      <c r="C14" s="1">
        <v>654</v>
      </c>
      <c r="D14" s="1" t="s">
        <v>75</v>
      </c>
      <c r="E14" s="1" t="s">
        <v>76</v>
      </c>
      <c r="F14" s="1" t="s">
        <v>11</v>
      </c>
      <c r="G14" s="1" t="s">
        <v>11</v>
      </c>
      <c r="H14" s="4">
        <v>4.2000000000000003E-2</v>
      </c>
      <c r="I14" s="4">
        <v>0.122</v>
      </c>
      <c r="J14" s="1" t="s">
        <v>11</v>
      </c>
      <c r="K14" s="4">
        <v>0.30499999999999999</v>
      </c>
      <c r="L14" s="4">
        <v>0.24610000000000001</v>
      </c>
      <c r="M14" s="1" t="s">
        <v>11</v>
      </c>
      <c r="N14" s="4">
        <v>0.30499999999999999</v>
      </c>
      <c r="O14" s="4">
        <v>2.8000000000000001E-2</v>
      </c>
    </row>
    <row r="15" spans="1:50" ht="47.25" x14ac:dyDescent="0.25">
      <c r="A15" s="2">
        <v>44694.687696759262</v>
      </c>
      <c r="B15" s="1" t="s">
        <v>95</v>
      </c>
      <c r="C15" s="1">
        <v>32</v>
      </c>
      <c r="D15" s="36">
        <v>79149821310</v>
      </c>
      <c r="E15" s="1" t="s">
        <v>103</v>
      </c>
      <c r="F15" s="1" t="s">
        <v>65</v>
      </c>
      <c r="G15" s="1" t="s">
        <v>65</v>
      </c>
      <c r="H15" s="4">
        <v>0.6</v>
      </c>
      <c r="I15" s="4">
        <v>0.9</v>
      </c>
      <c r="J15" s="1" t="s">
        <v>65</v>
      </c>
      <c r="K15" s="4">
        <v>0.1</v>
      </c>
      <c r="L15" s="37">
        <v>5</v>
      </c>
      <c r="M15" s="1" t="s">
        <v>65</v>
      </c>
      <c r="N15" s="3">
        <v>0.9</v>
      </c>
      <c r="O15" s="4">
        <v>0</v>
      </c>
    </row>
    <row r="16" spans="1:50" ht="31.5" x14ac:dyDescent="0.25">
      <c r="A16" s="2">
        <v>44694.697997685187</v>
      </c>
      <c r="B16" s="1" t="s">
        <v>96</v>
      </c>
      <c r="C16" s="1">
        <v>53</v>
      </c>
      <c r="D16" s="36">
        <v>89149820948</v>
      </c>
      <c r="E16" s="3" t="s">
        <v>12</v>
      </c>
      <c r="F16" s="1" t="s">
        <v>65</v>
      </c>
      <c r="G16" s="1" t="s">
        <v>12</v>
      </c>
      <c r="H16" s="37">
        <v>17</v>
      </c>
      <c r="I16" s="3">
        <v>0.6</v>
      </c>
      <c r="J16" s="1" t="s">
        <v>65</v>
      </c>
      <c r="K16" s="3">
        <v>0.2</v>
      </c>
      <c r="L16" s="37">
        <v>9</v>
      </c>
      <c r="M16" s="1" t="s">
        <v>65</v>
      </c>
      <c r="N16" s="3">
        <v>0.84</v>
      </c>
      <c r="O16" s="3">
        <v>0</v>
      </c>
    </row>
    <row r="17" spans="1:15" ht="15.75" x14ac:dyDescent="0.25">
      <c r="A17" s="2"/>
      <c r="B17" s="1"/>
      <c r="C17" s="1"/>
      <c r="D17" s="1"/>
      <c r="E17" s="1"/>
      <c r="F17" s="1"/>
      <c r="G17" s="1"/>
      <c r="H17" s="3"/>
      <c r="I17" s="3"/>
      <c r="J17" s="1"/>
      <c r="K17" s="1"/>
      <c r="L17" s="1"/>
      <c r="M17" s="1"/>
      <c r="N17" s="1"/>
      <c r="O17" s="3"/>
    </row>
  </sheetData>
  <pageMargins left="0.70866141732283472" right="0.70866141732283472" top="0.74803149606299213" bottom="0.74803149606299213" header="0.31496062992125984" footer="0.31496062992125984"/>
  <pageSetup paperSize="9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5" zoomScale="60" zoomScaleNormal="60" workbookViewId="0">
      <selection activeCell="A15" sqref="A15:D16"/>
    </sheetView>
  </sheetViews>
  <sheetFormatPr defaultRowHeight="15" x14ac:dyDescent="0.25"/>
  <cols>
    <col min="1" max="1" width="24.5703125" customWidth="1"/>
    <col min="2" max="2" width="20.28515625" customWidth="1"/>
    <col min="3" max="3" width="22.5703125" customWidth="1"/>
    <col min="4" max="4" width="23.28515625" customWidth="1"/>
    <col min="5" max="5" width="29.42578125" customWidth="1"/>
    <col min="6" max="6" width="26.7109375" customWidth="1"/>
    <col min="7" max="7" width="21.5703125" customWidth="1"/>
    <col min="8" max="8" width="31.85546875" customWidth="1"/>
  </cols>
  <sheetData>
    <row r="1" spans="1:8" ht="16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13</v>
      </c>
      <c r="F1" s="1" t="s">
        <v>14</v>
      </c>
      <c r="G1" s="1" t="s">
        <v>15</v>
      </c>
      <c r="H1" s="1" t="s">
        <v>16</v>
      </c>
    </row>
    <row r="2" spans="1:8" ht="31.5" x14ac:dyDescent="0.25">
      <c r="A2" s="2">
        <v>44680.448737222221</v>
      </c>
      <c r="B2" s="1" t="s">
        <v>39</v>
      </c>
      <c r="C2" s="1">
        <v>36</v>
      </c>
      <c r="D2" s="1" t="s">
        <v>38</v>
      </c>
      <c r="E2" s="1">
        <v>0</v>
      </c>
      <c r="F2" s="1">
        <v>0</v>
      </c>
      <c r="G2" s="1">
        <v>0</v>
      </c>
      <c r="H2" s="1">
        <v>100</v>
      </c>
    </row>
    <row r="3" spans="1:8" ht="31.5" x14ac:dyDescent="0.25">
      <c r="A3" s="2">
        <v>44685.550704594905</v>
      </c>
      <c r="B3" s="1" t="s">
        <v>40</v>
      </c>
      <c r="C3" s="1">
        <v>142</v>
      </c>
      <c r="D3" s="1" t="s">
        <v>41</v>
      </c>
      <c r="E3" s="1">
        <v>2</v>
      </c>
      <c r="F3" s="1">
        <v>142</v>
      </c>
      <c r="G3" s="1">
        <v>0</v>
      </c>
      <c r="H3" s="1">
        <v>142</v>
      </c>
    </row>
    <row r="4" spans="1:8" ht="47.25" x14ac:dyDescent="0.25">
      <c r="A4" s="2">
        <v>44692.733318692131</v>
      </c>
      <c r="B4" s="1" t="s">
        <v>43</v>
      </c>
      <c r="C4" s="1">
        <v>36</v>
      </c>
      <c r="D4" s="1" t="s">
        <v>44</v>
      </c>
      <c r="E4" s="3">
        <v>0.02</v>
      </c>
      <c r="F4" s="3">
        <v>0</v>
      </c>
      <c r="G4" s="3">
        <v>0</v>
      </c>
      <c r="H4" s="3">
        <v>1</v>
      </c>
    </row>
    <row r="5" spans="1:8" ht="31.5" x14ac:dyDescent="0.25">
      <c r="A5" s="2">
        <v>44693.403872430557</v>
      </c>
      <c r="B5" s="1" t="s">
        <v>77</v>
      </c>
      <c r="C5" s="1">
        <v>101</v>
      </c>
      <c r="D5" s="1">
        <v>89146343764</v>
      </c>
      <c r="E5" s="1">
        <v>0</v>
      </c>
      <c r="F5" s="1">
        <v>50</v>
      </c>
      <c r="G5" s="1">
        <v>20</v>
      </c>
      <c r="H5" s="1">
        <v>15</v>
      </c>
    </row>
    <row r="6" spans="1:8" ht="47.25" x14ac:dyDescent="0.25">
      <c r="A6" s="2">
        <v>44693.439137719906</v>
      </c>
      <c r="B6" s="1" t="s">
        <v>97</v>
      </c>
      <c r="C6" s="1">
        <v>113</v>
      </c>
      <c r="D6" s="1" t="s">
        <v>45</v>
      </c>
      <c r="E6" s="1">
        <v>0</v>
      </c>
      <c r="F6" s="3">
        <v>0.64</v>
      </c>
      <c r="G6" s="3">
        <v>1</v>
      </c>
      <c r="H6" s="3">
        <v>1</v>
      </c>
    </row>
    <row r="7" spans="1:8" ht="63" x14ac:dyDescent="0.25">
      <c r="A7" s="2">
        <v>44693.649245011577</v>
      </c>
      <c r="B7" s="1" t="s">
        <v>98</v>
      </c>
      <c r="C7" s="1">
        <v>95</v>
      </c>
      <c r="D7" s="1">
        <v>89516370349</v>
      </c>
      <c r="E7" s="1">
        <v>0</v>
      </c>
      <c r="F7" s="1">
        <v>0</v>
      </c>
      <c r="G7" s="1">
        <v>0</v>
      </c>
      <c r="H7" s="1">
        <v>95</v>
      </c>
    </row>
    <row r="8" spans="1:8" ht="47.25" x14ac:dyDescent="0.25">
      <c r="A8" s="2">
        <v>44693.696863460646</v>
      </c>
      <c r="B8" s="1" t="s">
        <v>99</v>
      </c>
      <c r="C8" s="1">
        <v>97</v>
      </c>
      <c r="D8" s="1" t="s">
        <v>46</v>
      </c>
      <c r="E8" s="1">
        <v>0</v>
      </c>
      <c r="F8" s="1">
        <v>60</v>
      </c>
      <c r="G8" s="1">
        <v>5</v>
      </c>
      <c r="H8" s="1">
        <v>40</v>
      </c>
    </row>
    <row r="9" spans="1:8" ht="47.25" x14ac:dyDescent="0.25">
      <c r="A9" s="2">
        <v>44693.834092048608</v>
      </c>
      <c r="B9" s="1" t="s">
        <v>48</v>
      </c>
      <c r="C9" s="1">
        <v>35</v>
      </c>
      <c r="D9" s="1" t="s">
        <v>78</v>
      </c>
      <c r="E9" s="1">
        <v>0</v>
      </c>
      <c r="F9" s="1">
        <v>0</v>
      </c>
      <c r="G9" s="1">
        <v>0</v>
      </c>
      <c r="H9" s="1">
        <v>35</v>
      </c>
    </row>
    <row r="10" spans="1:8" ht="47.25" x14ac:dyDescent="0.25">
      <c r="A10" s="2">
        <v>44693.936015891202</v>
      </c>
      <c r="B10" s="1" t="s">
        <v>101</v>
      </c>
      <c r="C10" s="1">
        <v>633</v>
      </c>
      <c r="D10" s="1">
        <v>89149839217</v>
      </c>
      <c r="E10" s="1">
        <v>0</v>
      </c>
      <c r="F10" s="3">
        <v>0.05</v>
      </c>
      <c r="G10" s="3">
        <v>0.5</v>
      </c>
      <c r="H10" s="3">
        <v>1</v>
      </c>
    </row>
    <row r="11" spans="1:8" ht="47.25" x14ac:dyDescent="0.25">
      <c r="A11" s="2">
        <v>44693.975836898149</v>
      </c>
      <c r="B11" s="1" t="s">
        <v>49</v>
      </c>
      <c r="C11" s="1">
        <v>27</v>
      </c>
      <c r="D11" s="1">
        <v>89247595557</v>
      </c>
      <c r="E11" s="1">
        <v>0</v>
      </c>
      <c r="F11" s="1">
        <v>100</v>
      </c>
      <c r="G11" s="1">
        <v>0</v>
      </c>
      <c r="H11" s="1">
        <v>100</v>
      </c>
    </row>
    <row r="12" spans="1:8" ht="47.25" x14ac:dyDescent="0.25">
      <c r="A12" s="2">
        <v>44694.393340729162</v>
      </c>
      <c r="B12" s="1" t="s">
        <v>50</v>
      </c>
      <c r="C12" s="1">
        <v>83</v>
      </c>
      <c r="D12" s="1" t="s">
        <v>51</v>
      </c>
      <c r="E12" s="1" t="s">
        <v>79</v>
      </c>
      <c r="F12" s="1" t="s">
        <v>80</v>
      </c>
      <c r="G12" s="1">
        <v>0</v>
      </c>
      <c r="H12" s="1" t="s">
        <v>81</v>
      </c>
    </row>
    <row r="13" spans="1:8" ht="47.25" x14ac:dyDescent="0.25">
      <c r="A13" s="2">
        <v>44694.441604849533</v>
      </c>
      <c r="B13" s="1" t="s">
        <v>100</v>
      </c>
      <c r="C13" s="1">
        <v>153</v>
      </c>
      <c r="D13" s="1">
        <v>89148301222</v>
      </c>
      <c r="E13" s="1">
        <v>0</v>
      </c>
      <c r="F13" s="3">
        <v>0.7</v>
      </c>
      <c r="G13" s="1">
        <v>0</v>
      </c>
      <c r="H13" s="3">
        <v>1</v>
      </c>
    </row>
    <row r="14" spans="1:8" ht="47.25" x14ac:dyDescent="0.25">
      <c r="A14" s="2">
        <v>44694.689803576388</v>
      </c>
      <c r="B14" s="1" t="s">
        <v>102</v>
      </c>
      <c r="C14" s="1">
        <v>570</v>
      </c>
      <c r="D14" s="1" t="s">
        <v>54</v>
      </c>
      <c r="E14" s="1">
        <v>12</v>
      </c>
      <c r="F14" s="1">
        <v>1</v>
      </c>
      <c r="G14" s="3">
        <v>0.7</v>
      </c>
      <c r="H14" s="3">
        <v>1</v>
      </c>
    </row>
    <row r="15" spans="1:8" ht="47.25" x14ac:dyDescent="0.25">
      <c r="A15" s="2">
        <v>44694.701585648145</v>
      </c>
      <c r="B15" s="1" t="s">
        <v>95</v>
      </c>
      <c r="C15" s="1">
        <v>32</v>
      </c>
      <c r="D15" s="36">
        <v>79149821310</v>
      </c>
      <c r="E15" s="1">
        <v>0</v>
      </c>
      <c r="F15" s="1">
        <v>14</v>
      </c>
      <c r="G15" s="3">
        <v>0</v>
      </c>
      <c r="H15" s="3">
        <v>1</v>
      </c>
    </row>
    <row r="16" spans="1:8" ht="31.5" x14ac:dyDescent="0.25">
      <c r="A16" s="2">
        <v>44694.703553240739</v>
      </c>
      <c r="B16" s="1" t="s">
        <v>96</v>
      </c>
      <c r="C16" s="1">
        <v>53</v>
      </c>
      <c r="D16" s="36">
        <v>89149820948</v>
      </c>
      <c r="E16" s="3">
        <v>0</v>
      </c>
      <c r="F16" s="1">
        <v>30</v>
      </c>
      <c r="G16" s="3">
        <v>0.1</v>
      </c>
      <c r="H16" s="3">
        <v>1</v>
      </c>
    </row>
  </sheetData>
  <pageMargins left="0.70866141732283472" right="3.7795275590551185" top="0.74803149606299213" bottom="0.74803149606299213" header="0.31496062992125984" footer="0.31496062992125984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zoomScale="50" zoomScaleNormal="50" workbookViewId="0">
      <selection activeCell="B9" sqref="B9:D9"/>
    </sheetView>
  </sheetViews>
  <sheetFormatPr defaultRowHeight="15" x14ac:dyDescent="0.25"/>
  <cols>
    <col min="1" max="1" width="26.5703125" customWidth="1"/>
    <col min="2" max="2" width="26" customWidth="1"/>
    <col min="3" max="3" width="28" customWidth="1"/>
    <col min="4" max="4" width="31.85546875" customWidth="1"/>
    <col min="5" max="5" width="26.85546875" customWidth="1"/>
    <col min="6" max="6" width="34" customWidth="1"/>
    <col min="7" max="7" width="27.5703125" customWidth="1"/>
    <col min="8" max="8" width="29.42578125" customWidth="1"/>
    <col min="9" max="9" width="31.42578125" customWidth="1"/>
    <col min="10" max="10" width="29.140625" customWidth="1"/>
    <col min="11" max="11" width="22.85546875" customWidth="1"/>
    <col min="12" max="12" width="31.42578125" customWidth="1"/>
  </cols>
  <sheetData>
    <row r="1" spans="1:12" ht="162.75" customHeight="1" thickBo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17</v>
      </c>
      <c r="F1" s="5" t="s">
        <v>18</v>
      </c>
      <c r="G1" s="5" t="s">
        <v>19</v>
      </c>
      <c r="H1" s="5" t="s">
        <v>20</v>
      </c>
      <c r="I1" s="5" t="s">
        <v>21</v>
      </c>
      <c r="J1" s="5" t="s">
        <v>22</v>
      </c>
      <c r="K1" s="5" t="s">
        <v>23</v>
      </c>
      <c r="L1" s="6" t="s">
        <v>24</v>
      </c>
    </row>
    <row r="2" spans="1:12" ht="31.5" x14ac:dyDescent="0.25">
      <c r="A2" s="11">
        <v>44680.535523009261</v>
      </c>
      <c r="B2" s="7" t="s">
        <v>39</v>
      </c>
      <c r="C2" s="7">
        <v>36</v>
      </c>
      <c r="D2" s="7" t="s">
        <v>82</v>
      </c>
      <c r="E2" s="7">
        <v>0</v>
      </c>
      <c r="F2" s="7">
        <v>100</v>
      </c>
      <c r="G2" s="7">
        <v>25</v>
      </c>
      <c r="H2" s="7">
        <v>0.2</v>
      </c>
      <c r="I2" s="7">
        <v>0</v>
      </c>
      <c r="J2" s="7">
        <v>100</v>
      </c>
      <c r="K2" s="7">
        <v>0.4</v>
      </c>
      <c r="L2" s="7">
        <v>0</v>
      </c>
    </row>
    <row r="3" spans="1:12" ht="31.5" x14ac:dyDescent="0.25">
      <c r="A3" s="11">
        <v>44685.639215590279</v>
      </c>
      <c r="B3" s="7" t="s">
        <v>40</v>
      </c>
      <c r="C3" s="7">
        <v>142</v>
      </c>
      <c r="D3" s="7" t="s">
        <v>84</v>
      </c>
      <c r="E3" s="7">
        <v>2</v>
      </c>
      <c r="F3" s="7">
        <v>109</v>
      </c>
      <c r="G3" s="7">
        <v>41</v>
      </c>
      <c r="H3" s="7">
        <v>1</v>
      </c>
      <c r="I3" s="7">
        <v>0</v>
      </c>
      <c r="J3" s="7">
        <v>109</v>
      </c>
      <c r="K3" s="7">
        <v>0</v>
      </c>
      <c r="L3" s="7">
        <v>0</v>
      </c>
    </row>
    <row r="4" spans="1:12" ht="31.5" x14ac:dyDescent="0.25">
      <c r="A4" s="8">
        <v>44692.818541666667</v>
      </c>
      <c r="B4" s="9" t="s">
        <v>43</v>
      </c>
      <c r="C4" s="9">
        <v>36</v>
      </c>
      <c r="D4" s="9" t="s">
        <v>44</v>
      </c>
      <c r="E4" s="10">
        <v>0</v>
      </c>
      <c r="F4" s="10">
        <v>0.44</v>
      </c>
      <c r="G4" s="10">
        <v>0.13</v>
      </c>
      <c r="H4" s="10">
        <v>0.02</v>
      </c>
      <c r="I4" s="10">
        <v>0</v>
      </c>
      <c r="J4" s="10">
        <v>0.36</v>
      </c>
      <c r="K4" s="10">
        <v>0</v>
      </c>
      <c r="L4" s="10">
        <v>0</v>
      </c>
    </row>
    <row r="5" spans="1:12" ht="31.5" x14ac:dyDescent="0.25">
      <c r="A5" s="8">
        <v>44693.489756944444</v>
      </c>
      <c r="B5" s="9" t="s">
        <v>64</v>
      </c>
      <c r="C5" s="9">
        <v>101</v>
      </c>
      <c r="D5" s="9">
        <v>89146343764</v>
      </c>
      <c r="E5" s="9">
        <v>3</v>
      </c>
      <c r="F5" s="9">
        <v>74</v>
      </c>
      <c r="G5" s="9">
        <v>23</v>
      </c>
      <c r="H5" s="9">
        <v>5</v>
      </c>
      <c r="I5" s="9">
        <v>0</v>
      </c>
      <c r="J5" s="9">
        <v>12</v>
      </c>
      <c r="K5" s="9">
        <v>1</v>
      </c>
      <c r="L5" s="9">
        <v>2</v>
      </c>
    </row>
    <row r="6" spans="1:12" ht="31.5" x14ac:dyDescent="0.25">
      <c r="A6" s="8">
        <v>44693.524942129632</v>
      </c>
      <c r="B6" s="9" t="s">
        <v>97</v>
      </c>
      <c r="C6" s="9">
        <v>113</v>
      </c>
      <c r="D6" s="9">
        <v>89024533587</v>
      </c>
      <c r="E6" s="10">
        <v>0.03</v>
      </c>
      <c r="F6" s="10">
        <v>0.75</v>
      </c>
      <c r="G6" s="10">
        <v>0.25</v>
      </c>
      <c r="H6" s="20">
        <v>8.0000000000000002E-3</v>
      </c>
      <c r="I6" s="9">
        <v>0</v>
      </c>
      <c r="J6" s="10">
        <v>0.75</v>
      </c>
      <c r="K6" s="9">
        <v>0</v>
      </c>
      <c r="L6" s="9">
        <v>0</v>
      </c>
    </row>
    <row r="7" spans="1:12" ht="31.5" x14ac:dyDescent="0.25">
      <c r="A7" s="21">
        <v>44693.73609953704</v>
      </c>
      <c r="B7" s="19" t="s">
        <v>98</v>
      </c>
      <c r="C7" s="19">
        <v>95</v>
      </c>
      <c r="D7" s="19">
        <v>89516370349</v>
      </c>
      <c r="E7" s="19">
        <v>1</v>
      </c>
      <c r="F7" s="19">
        <v>81</v>
      </c>
      <c r="G7" s="19">
        <v>22</v>
      </c>
      <c r="H7" s="19">
        <v>0</v>
      </c>
      <c r="I7" s="19">
        <v>0</v>
      </c>
      <c r="J7" s="19">
        <v>59</v>
      </c>
      <c r="K7" s="19">
        <v>0</v>
      </c>
      <c r="L7" s="19">
        <v>0</v>
      </c>
    </row>
    <row r="8" spans="1:12" ht="47.25" x14ac:dyDescent="0.25">
      <c r="A8" s="21">
        <v>44693.790439814817</v>
      </c>
      <c r="B8" s="19" t="s">
        <v>99</v>
      </c>
      <c r="C8" s="19">
        <v>97</v>
      </c>
      <c r="D8" s="19" t="s">
        <v>46</v>
      </c>
      <c r="E8" s="19">
        <v>8.1999999999999993</v>
      </c>
      <c r="F8" s="19">
        <v>49.4</v>
      </c>
      <c r="G8" s="19">
        <v>22.6</v>
      </c>
      <c r="H8" s="19">
        <v>0</v>
      </c>
      <c r="I8" s="19">
        <v>0</v>
      </c>
      <c r="J8" s="19">
        <v>27.8</v>
      </c>
      <c r="K8" s="19">
        <v>0</v>
      </c>
      <c r="L8" s="19">
        <v>2.06</v>
      </c>
    </row>
    <row r="9" spans="1:12" ht="31.5" x14ac:dyDescent="0.25">
      <c r="A9" s="21">
        <v>44693.921018518522</v>
      </c>
      <c r="B9" s="19" t="s">
        <v>48</v>
      </c>
      <c r="C9" s="19">
        <v>35</v>
      </c>
      <c r="D9" s="19">
        <v>89024566025</v>
      </c>
      <c r="E9" s="19">
        <v>0</v>
      </c>
      <c r="F9" s="19">
        <v>28</v>
      </c>
      <c r="G9" s="19">
        <v>7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</row>
    <row r="10" spans="1:12" ht="31.5" x14ac:dyDescent="0.25">
      <c r="A10" s="21">
        <v>44694.060532407406</v>
      </c>
      <c r="B10" s="19" t="s">
        <v>85</v>
      </c>
      <c r="C10" s="19">
        <v>27</v>
      </c>
      <c r="D10" s="19">
        <v>89247595557</v>
      </c>
      <c r="E10" s="19">
        <v>1</v>
      </c>
      <c r="F10" s="19">
        <v>90</v>
      </c>
      <c r="G10" s="19">
        <v>40</v>
      </c>
      <c r="H10" s="19">
        <v>0</v>
      </c>
      <c r="I10" s="19">
        <v>0</v>
      </c>
      <c r="J10" s="19">
        <v>90</v>
      </c>
      <c r="K10" s="19">
        <v>0</v>
      </c>
      <c r="L10" s="19">
        <v>0</v>
      </c>
    </row>
    <row r="11" spans="1:12" ht="31.5" x14ac:dyDescent="0.25">
      <c r="A11" s="21">
        <v>44694.497708333336</v>
      </c>
      <c r="B11" s="19" t="s">
        <v>50</v>
      </c>
      <c r="C11" s="19">
        <v>83</v>
      </c>
      <c r="D11" s="19" t="s">
        <v>86</v>
      </c>
      <c r="E11" s="19">
        <v>0</v>
      </c>
      <c r="F11" s="22">
        <v>0.92</v>
      </c>
      <c r="G11" s="22">
        <v>0.35</v>
      </c>
      <c r="H11" s="22">
        <v>7.0000000000000007E-2</v>
      </c>
      <c r="I11" s="19">
        <v>0</v>
      </c>
      <c r="J11" s="22">
        <v>0.92</v>
      </c>
      <c r="K11" s="22">
        <v>0.06</v>
      </c>
      <c r="L11" s="22">
        <v>0.06</v>
      </c>
    </row>
    <row r="12" spans="1:12" ht="31.5" x14ac:dyDescent="0.25">
      <c r="A12" s="21">
        <v>44694.534375000003</v>
      </c>
      <c r="B12" s="19" t="s">
        <v>100</v>
      </c>
      <c r="C12" s="19">
        <v>153</v>
      </c>
      <c r="D12" s="19">
        <v>89148301222</v>
      </c>
      <c r="E12" s="22">
        <v>0.01</v>
      </c>
      <c r="F12" s="22">
        <v>0.52</v>
      </c>
      <c r="G12" s="22">
        <v>0.47</v>
      </c>
      <c r="H12" s="22">
        <v>0.01</v>
      </c>
      <c r="I12" s="22">
        <v>0.03</v>
      </c>
      <c r="J12" s="22">
        <v>0.3</v>
      </c>
      <c r="K12" s="23">
        <v>1E-4</v>
      </c>
      <c r="L12" s="23">
        <v>5.0000000000000001E-3</v>
      </c>
    </row>
    <row r="13" spans="1:12" ht="31.5" x14ac:dyDescent="0.25">
      <c r="A13" s="31">
        <v>44694.741249999999</v>
      </c>
      <c r="B13" s="29" t="s">
        <v>101</v>
      </c>
      <c r="C13" s="29">
        <v>654</v>
      </c>
      <c r="D13" s="29" t="s">
        <v>87</v>
      </c>
      <c r="E13" s="32">
        <v>4.4999999999999998E-2</v>
      </c>
      <c r="F13" s="30">
        <v>0.31</v>
      </c>
      <c r="G13" s="32">
        <v>0.22900000000000001</v>
      </c>
      <c r="H13" s="32">
        <v>2.1399999999999999E-2</v>
      </c>
      <c r="I13" s="32">
        <v>3.7999999999999999E-2</v>
      </c>
      <c r="J13" s="32">
        <v>6.7000000000000004E-2</v>
      </c>
      <c r="K13" s="30">
        <v>0.03</v>
      </c>
      <c r="L13" s="32">
        <v>3.2000000000000001E-2</v>
      </c>
    </row>
    <row r="14" spans="1:12" ht="31.5" x14ac:dyDescent="0.25">
      <c r="A14" s="31">
        <v>44694.778043981481</v>
      </c>
      <c r="B14" s="29" t="s">
        <v>102</v>
      </c>
      <c r="C14" s="29">
        <v>570</v>
      </c>
      <c r="D14" s="29" t="s">
        <v>88</v>
      </c>
      <c r="E14" s="30">
        <v>0.02</v>
      </c>
      <c r="F14" s="30">
        <v>0.54</v>
      </c>
      <c r="G14" s="30">
        <v>0.22</v>
      </c>
      <c r="H14" s="30">
        <v>0.03</v>
      </c>
      <c r="I14" s="32">
        <v>5.0000000000000001E-3</v>
      </c>
      <c r="J14" s="32">
        <v>6.4000000000000001E-2</v>
      </c>
      <c r="K14" s="32">
        <v>1.9E-2</v>
      </c>
      <c r="L14" s="32">
        <v>7.0000000000000001E-3</v>
      </c>
    </row>
    <row r="15" spans="1:12" ht="31.5" x14ac:dyDescent="0.25">
      <c r="A15" s="31">
        <v>44694.798877314817</v>
      </c>
      <c r="B15" s="7" t="s">
        <v>95</v>
      </c>
      <c r="C15" s="7">
        <v>32</v>
      </c>
      <c r="D15" s="38">
        <v>79149821310</v>
      </c>
      <c r="E15" s="23">
        <v>0.15</v>
      </c>
      <c r="F15" s="23">
        <v>0.45</v>
      </c>
      <c r="G15" s="19">
        <v>6</v>
      </c>
      <c r="H15" s="19">
        <v>0</v>
      </c>
      <c r="I15" s="19">
        <v>2</v>
      </c>
      <c r="J15" s="22">
        <v>0.15</v>
      </c>
      <c r="K15" s="19">
        <v>0</v>
      </c>
      <c r="L15" s="19">
        <v>0</v>
      </c>
    </row>
    <row r="16" spans="1:12" ht="15.75" x14ac:dyDescent="0.25">
      <c r="A16" s="31">
        <v>44694.8127662037</v>
      </c>
      <c r="B16" s="7" t="s">
        <v>96</v>
      </c>
      <c r="C16" s="7">
        <v>53</v>
      </c>
      <c r="D16" s="38">
        <v>89149820948</v>
      </c>
      <c r="E16" s="19">
        <v>10</v>
      </c>
      <c r="F16" s="22">
        <v>0.5</v>
      </c>
      <c r="G16" s="19">
        <v>21</v>
      </c>
      <c r="H16" s="19">
        <v>4</v>
      </c>
      <c r="I16" s="19">
        <v>0</v>
      </c>
      <c r="J16" s="19">
        <v>30</v>
      </c>
      <c r="K16" s="19">
        <v>0</v>
      </c>
      <c r="L16" s="19">
        <v>2</v>
      </c>
    </row>
    <row r="17" spans="1:12" ht="15.75" x14ac:dyDescent="0.25">
      <c r="A17" s="21"/>
      <c r="B17" s="19"/>
      <c r="C17" s="19"/>
      <c r="D17" s="19"/>
      <c r="E17" s="22"/>
      <c r="F17" s="22"/>
      <c r="G17" s="19"/>
      <c r="H17" s="19"/>
      <c r="I17" s="19"/>
      <c r="J17" s="22"/>
      <c r="K17" s="22"/>
      <c r="L17" s="19"/>
    </row>
  </sheetData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opLeftCell="A7" zoomScale="80" zoomScaleNormal="80" workbookViewId="0">
      <selection activeCell="B14" sqref="B14:D15"/>
    </sheetView>
  </sheetViews>
  <sheetFormatPr defaultRowHeight="15" x14ac:dyDescent="0.25"/>
  <cols>
    <col min="1" max="1" width="22" customWidth="1"/>
    <col min="2" max="2" width="21.85546875" customWidth="1"/>
    <col min="3" max="3" width="21.5703125" customWidth="1"/>
    <col min="4" max="4" width="26.28515625" customWidth="1"/>
    <col min="5" max="5" width="12.5703125" customWidth="1"/>
    <col min="6" max="6" width="16.85546875" customWidth="1"/>
    <col min="7" max="7" width="15.85546875" customWidth="1"/>
    <col min="8" max="8" width="14.85546875" customWidth="1"/>
    <col min="9" max="9" width="13" customWidth="1"/>
    <col min="10" max="10" width="14" customWidth="1"/>
    <col min="11" max="11" width="12.140625" customWidth="1"/>
    <col min="12" max="12" width="9.85546875" customWidth="1"/>
    <col min="13" max="13" width="14" customWidth="1"/>
  </cols>
  <sheetData>
    <row r="1" spans="1:13" ht="190.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25</v>
      </c>
      <c r="F1" s="7" t="s">
        <v>26</v>
      </c>
      <c r="G1" s="7" t="s">
        <v>27</v>
      </c>
      <c r="H1" s="7" t="s">
        <v>28</v>
      </c>
      <c r="I1" s="7" t="s">
        <v>29</v>
      </c>
      <c r="J1" s="7" t="s">
        <v>30</v>
      </c>
      <c r="K1" s="7" t="s">
        <v>31</v>
      </c>
      <c r="L1" s="7" t="s">
        <v>32</v>
      </c>
      <c r="M1" s="7" t="s">
        <v>33</v>
      </c>
    </row>
    <row r="2" spans="1:13" ht="31.5" x14ac:dyDescent="0.25">
      <c r="A2" s="33">
        <v>44680.690162534724</v>
      </c>
      <c r="B2" s="9" t="s">
        <v>43</v>
      </c>
      <c r="C2" s="34">
        <v>36</v>
      </c>
      <c r="D2" s="34" t="s">
        <v>83</v>
      </c>
      <c r="E2" s="34">
        <v>0</v>
      </c>
      <c r="F2" s="34">
        <v>0</v>
      </c>
      <c r="G2" s="34">
        <v>0</v>
      </c>
      <c r="H2" s="34">
        <v>0</v>
      </c>
      <c r="I2" s="34">
        <v>0</v>
      </c>
      <c r="J2" s="34">
        <v>0</v>
      </c>
      <c r="K2" s="34">
        <v>0</v>
      </c>
      <c r="L2" s="34">
        <v>0</v>
      </c>
      <c r="M2" s="34">
        <v>0</v>
      </c>
    </row>
    <row r="3" spans="1:13" ht="107.25" customHeight="1" x14ac:dyDescent="0.25">
      <c r="A3" s="21">
        <v>44693.770775462966</v>
      </c>
      <c r="B3" s="19" t="s">
        <v>99</v>
      </c>
      <c r="C3" s="19">
        <v>97</v>
      </c>
      <c r="D3" s="19">
        <v>83013532211</v>
      </c>
      <c r="E3" s="19">
        <v>0</v>
      </c>
      <c r="F3" s="19">
        <v>0</v>
      </c>
      <c r="G3" s="19">
        <v>0</v>
      </c>
      <c r="H3" s="19">
        <v>0</v>
      </c>
      <c r="I3" s="19">
        <v>0</v>
      </c>
      <c r="J3" s="19">
        <v>0</v>
      </c>
      <c r="K3" s="19">
        <v>0</v>
      </c>
      <c r="L3" s="19">
        <v>0</v>
      </c>
      <c r="M3" s="19">
        <v>0</v>
      </c>
    </row>
    <row r="4" spans="1:13" ht="31.5" x14ac:dyDescent="0.25">
      <c r="A4" s="21">
        <v>44693.978402777779</v>
      </c>
      <c r="B4" s="19" t="s">
        <v>85</v>
      </c>
      <c r="C4" s="19">
        <v>27</v>
      </c>
      <c r="D4" s="19">
        <v>89247595557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</row>
    <row r="5" spans="1:13" ht="47.25" x14ac:dyDescent="0.25">
      <c r="A5" s="21">
        <v>44694.415717592594</v>
      </c>
      <c r="B5" s="19" t="s">
        <v>50</v>
      </c>
      <c r="C5" s="19">
        <v>83</v>
      </c>
      <c r="D5" s="19" t="s">
        <v>86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</row>
    <row r="6" spans="1:13" ht="47.25" x14ac:dyDescent="0.25">
      <c r="A6" s="21">
        <v>44694.459120370368</v>
      </c>
      <c r="B6" s="19" t="s">
        <v>100</v>
      </c>
      <c r="C6" s="19">
        <v>153</v>
      </c>
      <c r="D6" s="19">
        <v>89148301222</v>
      </c>
      <c r="E6" s="19">
        <v>1</v>
      </c>
      <c r="F6" s="19">
        <v>1</v>
      </c>
      <c r="G6" s="23">
        <v>1.9E-2</v>
      </c>
      <c r="H6" s="23">
        <v>1.2999999999999999E-2</v>
      </c>
      <c r="I6" s="19">
        <v>0</v>
      </c>
      <c r="J6" s="19">
        <v>1</v>
      </c>
      <c r="K6" s="19">
        <v>0</v>
      </c>
      <c r="L6" s="19">
        <v>0</v>
      </c>
      <c r="M6" s="19">
        <v>0</v>
      </c>
    </row>
    <row r="7" spans="1:13" ht="31.5" x14ac:dyDescent="0.25">
      <c r="A7" s="31">
        <v>44694.659004629626</v>
      </c>
      <c r="B7" s="29" t="s">
        <v>101</v>
      </c>
      <c r="C7" s="29">
        <v>654</v>
      </c>
      <c r="D7" s="29" t="s">
        <v>90</v>
      </c>
      <c r="E7" s="29">
        <v>0</v>
      </c>
      <c r="F7" s="29">
        <v>5</v>
      </c>
      <c r="G7" s="29">
        <v>12</v>
      </c>
      <c r="H7" s="29">
        <v>4</v>
      </c>
      <c r="I7" s="29">
        <v>0</v>
      </c>
      <c r="J7" s="29">
        <v>2</v>
      </c>
      <c r="K7" s="29">
        <v>0</v>
      </c>
      <c r="L7" s="29">
        <v>0</v>
      </c>
      <c r="M7" s="29">
        <v>0</v>
      </c>
    </row>
    <row r="8" spans="1:13" ht="47.25" x14ac:dyDescent="0.25">
      <c r="A8" s="31">
        <v>44694.701886574076</v>
      </c>
      <c r="B8" s="29" t="s">
        <v>102</v>
      </c>
      <c r="C8" s="29">
        <v>570</v>
      </c>
      <c r="D8" s="29" t="s">
        <v>88</v>
      </c>
      <c r="E8" s="29">
        <v>0</v>
      </c>
      <c r="F8" s="29">
        <v>0</v>
      </c>
      <c r="G8" s="29">
        <v>7</v>
      </c>
      <c r="H8" s="32">
        <v>5.0000000000000001E-3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</row>
    <row r="9" spans="1:13" ht="31.5" x14ac:dyDescent="0.25">
      <c r="A9" s="31">
        <v>44694.708831018521</v>
      </c>
      <c r="B9" s="7" t="s">
        <v>39</v>
      </c>
      <c r="C9" s="7">
        <v>36</v>
      </c>
      <c r="D9" s="7" t="s">
        <v>82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1</v>
      </c>
      <c r="M9" s="7">
        <v>0</v>
      </c>
    </row>
    <row r="10" spans="1:13" ht="31.5" x14ac:dyDescent="0.25">
      <c r="A10" s="31">
        <v>44694.71230324074</v>
      </c>
      <c r="B10" s="7" t="s">
        <v>40</v>
      </c>
      <c r="C10" s="7">
        <v>142</v>
      </c>
      <c r="D10" s="7" t="s">
        <v>84</v>
      </c>
      <c r="E10" s="7">
        <v>1</v>
      </c>
      <c r="F10" s="7">
        <v>0</v>
      </c>
      <c r="G10" s="7">
        <v>1</v>
      </c>
      <c r="H10" s="7">
        <v>0</v>
      </c>
      <c r="I10" s="7">
        <v>0</v>
      </c>
      <c r="J10" s="7">
        <v>1</v>
      </c>
      <c r="K10" s="7">
        <v>0</v>
      </c>
      <c r="L10" s="7">
        <v>0</v>
      </c>
      <c r="M10" s="7">
        <v>0</v>
      </c>
    </row>
    <row r="11" spans="1:13" ht="31.5" x14ac:dyDescent="0.25">
      <c r="A11" s="31">
        <v>44694.716469907406</v>
      </c>
      <c r="B11" s="9" t="s">
        <v>64</v>
      </c>
      <c r="C11" s="9">
        <v>101</v>
      </c>
      <c r="D11" s="9">
        <v>89146343764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</row>
    <row r="12" spans="1:13" ht="31.5" x14ac:dyDescent="0.25">
      <c r="A12" s="31">
        <v>44694.731053240743</v>
      </c>
      <c r="B12" s="9" t="s">
        <v>97</v>
      </c>
      <c r="C12" s="9">
        <v>113</v>
      </c>
      <c r="D12" s="9">
        <v>89024533587</v>
      </c>
      <c r="E12" s="7">
        <v>0</v>
      </c>
      <c r="F12" s="7">
        <v>1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</row>
    <row r="13" spans="1:13" ht="63" x14ac:dyDescent="0.25">
      <c r="A13" s="31">
        <v>44694.734525462962</v>
      </c>
      <c r="B13" s="19" t="s">
        <v>98</v>
      </c>
      <c r="C13" s="19">
        <v>95</v>
      </c>
      <c r="D13" s="19">
        <v>89516370349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</row>
    <row r="14" spans="1:13" ht="47.25" x14ac:dyDescent="0.25">
      <c r="A14" s="31">
        <v>44694.736608796295</v>
      </c>
      <c r="B14" s="7" t="s">
        <v>95</v>
      </c>
      <c r="C14" s="7">
        <v>32</v>
      </c>
      <c r="D14" s="38">
        <v>79149821310</v>
      </c>
      <c r="E14" s="7">
        <v>1</v>
      </c>
      <c r="F14" s="7">
        <v>0</v>
      </c>
      <c r="G14" s="7">
        <v>1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</row>
    <row r="15" spans="1:13" ht="31.5" x14ac:dyDescent="0.25">
      <c r="A15" s="31">
        <v>44694.737303240741</v>
      </c>
      <c r="B15" s="7" t="s">
        <v>96</v>
      </c>
      <c r="C15" s="7">
        <v>53</v>
      </c>
      <c r="D15" s="38">
        <v>89149820948</v>
      </c>
      <c r="E15" s="14">
        <v>0</v>
      </c>
      <c r="F15" s="14">
        <v>0</v>
      </c>
      <c r="G15" s="26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</row>
    <row r="16" spans="1:13" ht="47.25" x14ac:dyDescent="0.25">
      <c r="A16" s="31">
        <v>44694.750497685185</v>
      </c>
      <c r="B16" s="19" t="s">
        <v>48</v>
      </c>
      <c r="C16" s="19">
        <v>35</v>
      </c>
      <c r="D16" s="19">
        <v>89024566025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</row>
    <row r="17" spans="1:13" ht="15.75" x14ac:dyDescent="0.25">
      <c r="A17" s="12"/>
      <c r="B17" s="13"/>
      <c r="C17" s="13"/>
      <c r="D17" s="13"/>
      <c r="E17" s="13"/>
      <c r="F17" s="13"/>
      <c r="G17" s="24"/>
      <c r="H17" s="13"/>
      <c r="I17" s="13"/>
      <c r="J17" s="13"/>
      <c r="K17" s="13"/>
      <c r="L17" s="13"/>
      <c r="M17" s="13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opLeftCell="A10" zoomScale="60" zoomScaleNormal="60" workbookViewId="0">
      <selection activeCell="B15" sqref="B15"/>
    </sheetView>
  </sheetViews>
  <sheetFormatPr defaultRowHeight="15" x14ac:dyDescent="0.25"/>
  <cols>
    <col min="1" max="1" width="23" customWidth="1"/>
    <col min="2" max="2" width="28.42578125" customWidth="1"/>
    <col min="3" max="3" width="33.140625" customWidth="1"/>
    <col min="4" max="4" width="36.28515625" customWidth="1"/>
    <col min="5" max="5" width="50.28515625" customWidth="1"/>
    <col min="6" max="6" width="20.7109375" customWidth="1"/>
    <col min="7" max="7" width="31.5703125" customWidth="1"/>
  </cols>
  <sheetData>
    <row r="1" spans="1:7" ht="170.25" customHeight="1" x14ac:dyDescent="0.25">
      <c r="A1" s="15" t="s">
        <v>0</v>
      </c>
      <c r="B1" s="16" t="s">
        <v>1</v>
      </c>
      <c r="C1" s="16" t="s">
        <v>2</v>
      </c>
      <c r="D1" s="16" t="s">
        <v>3</v>
      </c>
      <c r="E1" s="16" t="s">
        <v>34</v>
      </c>
      <c r="F1" s="16" t="s">
        <v>35</v>
      </c>
      <c r="G1" s="17" t="s">
        <v>36</v>
      </c>
    </row>
    <row r="2" spans="1:7" ht="15.75" x14ac:dyDescent="0.25">
      <c r="A2" s="27">
        <v>44680.537286458333</v>
      </c>
      <c r="B2" s="7" t="s">
        <v>39</v>
      </c>
      <c r="C2" s="7">
        <v>36</v>
      </c>
      <c r="D2" s="7" t="s">
        <v>91</v>
      </c>
      <c r="E2" s="7" t="s">
        <v>65</v>
      </c>
      <c r="F2" s="7">
        <v>0</v>
      </c>
      <c r="G2" s="7" t="s">
        <v>10</v>
      </c>
    </row>
    <row r="3" spans="1:7" ht="31.5" x14ac:dyDescent="0.25">
      <c r="A3" s="27">
        <v>44685.64036395833</v>
      </c>
      <c r="B3" s="7" t="s">
        <v>40</v>
      </c>
      <c r="C3" s="7">
        <v>142</v>
      </c>
      <c r="D3" s="7" t="s">
        <v>84</v>
      </c>
      <c r="E3" s="7" t="s">
        <v>11</v>
      </c>
      <c r="F3" s="7">
        <v>2</v>
      </c>
      <c r="G3" s="7" t="s">
        <v>11</v>
      </c>
    </row>
    <row r="4" spans="1:7" ht="31.5" x14ac:dyDescent="0.25">
      <c r="A4" s="18">
        <v>44692.81890046296</v>
      </c>
      <c r="B4" s="9" t="s">
        <v>43</v>
      </c>
      <c r="C4" s="9">
        <v>36</v>
      </c>
      <c r="D4" s="9" t="s">
        <v>44</v>
      </c>
      <c r="E4" s="9" t="s">
        <v>11</v>
      </c>
      <c r="F4" s="10">
        <v>0</v>
      </c>
      <c r="G4" s="9" t="s">
        <v>10</v>
      </c>
    </row>
    <row r="5" spans="1:7" ht="15.75" x14ac:dyDescent="0.25">
      <c r="A5" s="18">
        <v>44693.492083333331</v>
      </c>
      <c r="B5" s="9" t="s">
        <v>92</v>
      </c>
      <c r="C5" s="9">
        <v>101</v>
      </c>
      <c r="D5" s="9">
        <v>89146343764</v>
      </c>
      <c r="E5" s="9" t="s">
        <v>11</v>
      </c>
      <c r="F5" s="9">
        <v>1</v>
      </c>
      <c r="G5" s="9" t="s">
        <v>10</v>
      </c>
    </row>
    <row r="6" spans="1:7" ht="63" x14ac:dyDescent="0.25">
      <c r="A6" s="18">
        <v>44693.526643518519</v>
      </c>
      <c r="B6" s="9" t="s">
        <v>104</v>
      </c>
      <c r="C6" s="9">
        <v>113</v>
      </c>
      <c r="D6" s="9">
        <v>89024533587</v>
      </c>
      <c r="E6" s="9" t="s">
        <v>11</v>
      </c>
      <c r="F6" s="9">
        <v>0</v>
      </c>
      <c r="G6" s="9" t="s">
        <v>11</v>
      </c>
    </row>
    <row r="7" spans="1:7" ht="63" x14ac:dyDescent="0.25">
      <c r="A7" s="35">
        <v>44693.737280092595</v>
      </c>
      <c r="B7" s="19" t="s">
        <v>105</v>
      </c>
      <c r="C7" s="19">
        <v>95</v>
      </c>
      <c r="D7" s="19">
        <v>89516370349</v>
      </c>
      <c r="E7" s="19" t="s">
        <v>11</v>
      </c>
      <c r="F7" s="19">
        <v>0</v>
      </c>
      <c r="G7" s="19" t="s">
        <v>10</v>
      </c>
    </row>
    <row r="8" spans="1:7" ht="63" x14ac:dyDescent="0.25">
      <c r="A8" s="35">
        <v>44693.855185185188</v>
      </c>
      <c r="B8" s="19" t="s">
        <v>106</v>
      </c>
      <c r="C8" s="19">
        <v>97</v>
      </c>
      <c r="D8" s="19">
        <v>83013532211</v>
      </c>
      <c r="E8" s="19" t="s">
        <v>11</v>
      </c>
      <c r="F8" s="19">
        <v>0</v>
      </c>
      <c r="G8" s="19" t="s">
        <v>10</v>
      </c>
    </row>
    <row r="9" spans="1:7" ht="31.5" x14ac:dyDescent="0.25">
      <c r="A9" s="35">
        <v>44693.925208333334</v>
      </c>
      <c r="B9" s="19" t="s">
        <v>48</v>
      </c>
      <c r="C9" s="19">
        <v>35</v>
      </c>
      <c r="D9" s="19">
        <v>89024566025</v>
      </c>
      <c r="E9" s="19" t="s">
        <v>11</v>
      </c>
      <c r="F9" s="19" t="s">
        <v>12</v>
      </c>
      <c r="G9" s="19" t="s">
        <v>10</v>
      </c>
    </row>
    <row r="10" spans="1:7" ht="31.5" x14ac:dyDescent="0.25">
      <c r="A10" s="35">
        <v>44694.0628125</v>
      </c>
      <c r="B10" s="19" t="s">
        <v>85</v>
      </c>
      <c r="C10" s="19">
        <v>27</v>
      </c>
      <c r="D10" s="19">
        <v>89247595557</v>
      </c>
      <c r="E10" s="19" t="s">
        <v>11</v>
      </c>
      <c r="F10" s="19">
        <v>0</v>
      </c>
      <c r="G10" s="19" t="s">
        <v>10</v>
      </c>
    </row>
    <row r="11" spans="1:7" ht="63" x14ac:dyDescent="0.25">
      <c r="A11" s="35">
        <v>44694.503136574072</v>
      </c>
      <c r="B11" s="19" t="s">
        <v>89</v>
      </c>
      <c r="C11" s="19">
        <v>83</v>
      </c>
      <c r="D11" s="19" t="s">
        <v>86</v>
      </c>
      <c r="E11" s="19" t="s">
        <v>11</v>
      </c>
      <c r="F11" s="22">
        <v>1</v>
      </c>
      <c r="G11" s="19" t="s">
        <v>11</v>
      </c>
    </row>
    <row r="12" spans="1:7" ht="63" x14ac:dyDescent="0.25">
      <c r="A12" s="35">
        <v>44694.544606481482</v>
      </c>
      <c r="B12" s="19" t="s">
        <v>107</v>
      </c>
      <c r="C12" s="19">
        <v>153</v>
      </c>
      <c r="D12" s="19">
        <v>89148301222</v>
      </c>
      <c r="E12" s="19" t="s">
        <v>11</v>
      </c>
      <c r="F12" s="22">
        <v>1</v>
      </c>
      <c r="G12" s="19" t="s">
        <v>11</v>
      </c>
    </row>
    <row r="13" spans="1:7" ht="31.5" x14ac:dyDescent="0.25">
      <c r="A13" s="28">
        <v>44694.743576388886</v>
      </c>
      <c r="B13" s="29" t="s">
        <v>108</v>
      </c>
      <c r="C13" s="29">
        <v>654</v>
      </c>
      <c r="D13" s="29" t="s">
        <v>93</v>
      </c>
      <c r="E13" s="29" t="s">
        <v>11</v>
      </c>
      <c r="F13" s="32">
        <v>4.4999999999999998E-2</v>
      </c>
      <c r="G13" s="29" t="s">
        <v>11</v>
      </c>
    </row>
    <row r="14" spans="1:7" ht="63" x14ac:dyDescent="0.25">
      <c r="A14" s="28">
        <v>44694.780034722222</v>
      </c>
      <c r="B14" s="29" t="s">
        <v>109</v>
      </c>
      <c r="C14" s="29">
        <v>570</v>
      </c>
      <c r="D14" s="29" t="s">
        <v>94</v>
      </c>
      <c r="E14" s="29" t="s">
        <v>11</v>
      </c>
      <c r="F14" s="30">
        <v>1</v>
      </c>
      <c r="G14" s="29" t="s">
        <v>11</v>
      </c>
    </row>
    <row r="15" spans="1:7" ht="31.5" x14ac:dyDescent="0.25">
      <c r="A15" s="18">
        <v>44694.784895833334</v>
      </c>
      <c r="B15" s="7" t="s">
        <v>95</v>
      </c>
      <c r="C15" s="7">
        <v>32</v>
      </c>
      <c r="D15" s="38">
        <v>79149821310</v>
      </c>
      <c r="E15" s="9" t="s">
        <v>65</v>
      </c>
      <c r="F15" s="9" t="s">
        <v>65</v>
      </c>
      <c r="G15" s="9" t="s">
        <v>12</v>
      </c>
    </row>
    <row r="16" spans="1:7" ht="15.75" x14ac:dyDescent="0.25">
      <c r="A16" s="18">
        <v>44694.79184027778</v>
      </c>
      <c r="B16" s="7" t="s">
        <v>96</v>
      </c>
      <c r="C16" s="7">
        <v>53</v>
      </c>
      <c r="D16" s="38">
        <v>89149820948</v>
      </c>
      <c r="E16" s="9" t="s">
        <v>65</v>
      </c>
      <c r="F16" s="10">
        <v>0</v>
      </c>
      <c r="G16" s="9" t="s">
        <v>65</v>
      </c>
    </row>
    <row r="17" spans="1:7" ht="15.75" x14ac:dyDescent="0.25">
      <c r="A17" s="18"/>
      <c r="B17" s="9"/>
      <c r="C17" s="9"/>
      <c r="D17" s="9"/>
      <c r="E17" s="9"/>
      <c r="F17" s="20"/>
      <c r="G17" s="9"/>
    </row>
    <row r="18" spans="1:7" ht="15.75" x14ac:dyDescent="0.25">
      <c r="A18" s="18"/>
      <c r="B18" s="9"/>
      <c r="C18" s="9"/>
      <c r="D18" s="9"/>
      <c r="E18" s="9"/>
      <c r="F18" s="9"/>
      <c r="G18" s="9"/>
    </row>
    <row r="19" spans="1:7" ht="15.75" x14ac:dyDescent="0.25">
      <c r="A19" s="18"/>
      <c r="B19" s="9"/>
      <c r="C19" s="9"/>
      <c r="D19" s="9"/>
      <c r="E19" s="9"/>
      <c r="F19" s="9"/>
      <c r="G19" s="9"/>
    </row>
    <row r="20" spans="1:7" ht="15.75" x14ac:dyDescent="0.25">
      <c r="A20" s="28"/>
      <c r="B20" s="29"/>
      <c r="C20" s="29"/>
      <c r="D20" s="29"/>
      <c r="E20" s="29"/>
      <c r="F20" s="30"/>
      <c r="G20" s="29"/>
    </row>
  </sheetData>
  <conditionalFormatting sqref="A1">
    <cfRule type="duplicateValues" dxfId="10" priority="14"/>
    <cfRule type="duplicateValues" dxfId="9" priority="17"/>
  </conditionalFormatting>
  <conditionalFormatting sqref="A1">
    <cfRule type="duplicateValues" dxfId="8" priority="16"/>
  </conditionalFormatting>
  <conditionalFormatting sqref="B1">
    <cfRule type="duplicateValues" dxfId="7" priority="15"/>
  </conditionalFormatting>
  <conditionalFormatting sqref="B1">
    <cfRule type="duplicateValues" dxfId="6" priority="13"/>
  </conditionalFormatting>
  <conditionalFormatting sqref="A15:A20">
    <cfRule type="duplicateValues" dxfId="5" priority="5"/>
    <cfRule type="duplicateValues" dxfId="4" priority="6"/>
  </conditionalFormatting>
  <conditionalFormatting sqref="B15:B20">
    <cfRule type="duplicateValues" dxfId="3" priority="4"/>
  </conditionalFormatting>
  <conditionalFormatting sqref="A2:A14">
    <cfRule type="duplicateValues" dxfId="2" priority="23"/>
    <cfRule type="duplicateValues" dxfId="1" priority="24"/>
  </conditionalFormatting>
  <conditionalFormatting sqref="B2:B14">
    <cfRule type="duplicateValues" dxfId="0" priority="27"/>
  </conditionalFormatting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Форма 1</vt:lpstr>
      <vt:lpstr>Форма 2</vt:lpstr>
      <vt:lpstr>Форма 3</vt:lpstr>
      <vt:lpstr>Форма 4</vt:lpstr>
      <vt:lpstr>Форма 5</vt:lpstr>
      <vt:lpstr>Форма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2023-06-19T07:59:12Z</dcterms:modified>
</cp:coreProperties>
</file>